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200" windowHeight="11490" activeTab="2"/>
  </bookViews>
  <sheets>
    <sheet name="пн1" sheetId="1" r:id="rId1"/>
    <sheet name="вт1" sheetId="3" r:id="rId2"/>
    <sheet name="ср1" sheetId="4" r:id="rId3"/>
    <sheet name="чет1" sheetId="2" r:id="rId4"/>
    <sheet name="пт1" sheetId="5" r:id="rId5"/>
    <sheet name="сб1" sheetId="11" r:id="rId6"/>
    <sheet name="пн2" sheetId="6" r:id="rId7"/>
    <sheet name="вт2" sheetId="7" r:id="rId8"/>
    <sheet name="ср2" sheetId="8" r:id="rId9"/>
    <sheet name="чт2" sheetId="9" r:id="rId10"/>
    <sheet name="пт 2" sheetId="10" r:id="rId11"/>
    <sheet name="сб2" sheetId="12" r:id="rId12"/>
  </sheets>
  <definedNames>
    <definedName name="_xlnm.Print_Area" localSheetId="1">вт1!$A$1:$H$179</definedName>
    <definedName name="_xlnm.Print_Area" localSheetId="7">вт2!$A$1:$I$164</definedName>
    <definedName name="_xlnm.Print_Area" localSheetId="0">пн1!$A$1:$I$151</definedName>
    <definedName name="_xlnm.Print_Area" localSheetId="6">пн2!$A$1:$I$119</definedName>
    <definedName name="_xlnm.Print_Area" localSheetId="10">'пт 2'!$A$1:$I$135</definedName>
    <definedName name="_xlnm.Print_Area" localSheetId="4">пт1!$A$1:$I$125</definedName>
    <definedName name="_xlnm.Print_Area" localSheetId="5">сб1!$A$1:$I$46</definedName>
    <definedName name="_xlnm.Print_Area" localSheetId="11">сб2!$A$1:$I$48</definedName>
    <definedName name="_xlnm.Print_Area" localSheetId="2">ср1!$A$1:$I$150</definedName>
    <definedName name="_xlnm.Print_Area" localSheetId="8">ср2!$A$1:$I$141</definedName>
    <definedName name="_xlnm.Print_Area" localSheetId="3">чет1!$A$1:$I$158</definedName>
    <definedName name="_xlnm.Print_Area" localSheetId="9">чт2!$A$1:$I$171</definedName>
  </definedNames>
  <calcPr calcId="125725"/>
</workbook>
</file>

<file path=xl/calcChain.xml><?xml version="1.0" encoding="utf-8"?>
<calcChain xmlns="http://schemas.openxmlformats.org/spreadsheetml/2006/main">
  <c r="C104" i="10"/>
  <c r="D104"/>
  <c r="E104"/>
  <c r="F104"/>
  <c r="G104"/>
  <c r="C130" i="9"/>
  <c r="D130"/>
  <c r="E130"/>
  <c r="F130"/>
  <c r="G130"/>
  <c r="D90" i="7"/>
  <c r="E90"/>
  <c r="F90"/>
  <c r="G90"/>
  <c r="C90"/>
  <c r="D50"/>
  <c r="E50"/>
  <c r="F50"/>
  <c r="G50"/>
  <c r="C90" i="6"/>
  <c r="D90"/>
  <c r="E90"/>
  <c r="F90"/>
  <c r="G90"/>
  <c r="G107" i="8" l="1"/>
  <c r="F107"/>
  <c r="E107"/>
  <c r="D107"/>
  <c r="C107"/>
  <c r="G105" i="5" l="1"/>
  <c r="F105"/>
  <c r="E105"/>
  <c r="D105"/>
  <c r="C105"/>
  <c r="G119" i="2"/>
  <c r="F119"/>
  <c r="E119"/>
  <c r="D119"/>
  <c r="C119"/>
  <c r="G95" i="4"/>
  <c r="F95"/>
  <c r="E95"/>
  <c r="D95"/>
  <c r="C95"/>
  <c r="C115" i="3"/>
  <c r="G104" i="1"/>
  <c r="F104"/>
  <c r="E104"/>
  <c r="D104"/>
  <c r="C104"/>
  <c r="G60" i="10" l="1"/>
  <c r="F60"/>
  <c r="E60"/>
  <c r="D60"/>
  <c r="C60"/>
  <c r="G69" i="9"/>
  <c r="F69"/>
  <c r="E69"/>
  <c r="D69"/>
  <c r="C69"/>
  <c r="G89" i="8"/>
  <c r="D89"/>
  <c r="C89"/>
  <c r="F89"/>
  <c r="E89"/>
  <c r="G55"/>
  <c r="F55"/>
  <c r="E55"/>
  <c r="D55"/>
  <c r="C55"/>
  <c r="G54" i="6"/>
  <c r="F54"/>
  <c r="E54"/>
  <c r="D54"/>
  <c r="C54"/>
  <c r="G61" i="5"/>
  <c r="F61"/>
  <c r="E61"/>
  <c r="D61"/>
  <c r="C61"/>
  <c r="G66" i="2"/>
  <c r="F66"/>
  <c r="E66"/>
  <c r="D66"/>
  <c r="C66"/>
  <c r="G56" i="4"/>
  <c r="F56"/>
  <c r="E56"/>
  <c r="D56"/>
  <c r="C56"/>
  <c r="G115" i="3"/>
  <c r="F115"/>
  <c r="E115"/>
  <c r="D115"/>
  <c r="G64"/>
  <c r="F64"/>
  <c r="E64"/>
  <c r="D64"/>
  <c r="G102"/>
  <c r="F102"/>
  <c r="E102"/>
  <c r="D102"/>
  <c r="C102"/>
  <c r="G59" i="1" l="1"/>
  <c r="F59"/>
  <c r="E59"/>
  <c r="D59"/>
  <c r="C59"/>
  <c r="G95" i="10" l="1"/>
  <c r="F95"/>
  <c r="E95"/>
  <c r="D95"/>
  <c r="C95"/>
  <c r="G39"/>
  <c r="F39"/>
  <c r="E39"/>
  <c r="D39"/>
  <c r="C39"/>
  <c r="G112" i="9"/>
  <c r="F112"/>
  <c r="E112"/>
  <c r="D112"/>
  <c r="C112"/>
  <c r="G47"/>
  <c r="F47"/>
  <c r="E47"/>
  <c r="D47"/>
  <c r="C47"/>
  <c r="G35" i="8"/>
  <c r="F35"/>
  <c r="E35"/>
  <c r="D35"/>
  <c r="C35"/>
  <c r="G75" i="7"/>
  <c r="F75"/>
  <c r="E75"/>
  <c r="D75"/>
  <c r="C75"/>
  <c r="G29"/>
  <c r="F29"/>
  <c r="E29"/>
  <c r="D29"/>
  <c r="C29"/>
  <c r="G83" i="6"/>
  <c r="F83"/>
  <c r="E83"/>
  <c r="D83"/>
  <c r="C83"/>
  <c r="G33"/>
  <c r="F33"/>
  <c r="E33"/>
  <c r="D33"/>
  <c r="C33"/>
  <c r="G98" i="5"/>
  <c r="F98"/>
  <c r="E98"/>
  <c r="D98"/>
  <c r="C98"/>
  <c r="G41"/>
  <c r="F41"/>
  <c r="E41"/>
  <c r="D41"/>
  <c r="C41"/>
  <c r="G106" i="2"/>
  <c r="F106"/>
  <c r="E106"/>
  <c r="D106"/>
  <c r="C106"/>
  <c r="G44"/>
  <c r="F44"/>
  <c r="E44"/>
  <c r="D44"/>
  <c r="C44"/>
  <c r="G86" i="4"/>
  <c r="F86"/>
  <c r="E86"/>
  <c r="D86"/>
  <c r="C86"/>
  <c r="G34"/>
  <c r="F34"/>
  <c r="E34"/>
  <c r="D34"/>
  <c r="C34"/>
  <c r="G43" i="3"/>
  <c r="F43"/>
  <c r="E43"/>
  <c r="D43"/>
  <c r="C43"/>
  <c r="G93" i="1"/>
  <c r="F93"/>
  <c r="E93"/>
  <c r="D93"/>
  <c r="C93"/>
  <c r="G37"/>
  <c r="F37"/>
  <c r="E37"/>
  <c r="D37"/>
  <c r="C37"/>
  <c r="G21" i="11" l="1"/>
  <c r="G44"/>
  <c r="G45" i="12"/>
  <c r="F45"/>
  <c r="E45"/>
  <c r="D45"/>
  <c r="C45"/>
  <c r="G21"/>
  <c r="F21"/>
  <c r="E21"/>
  <c r="D21"/>
  <c r="C21"/>
  <c r="F44" i="11"/>
  <c r="E44"/>
  <c r="D44"/>
  <c r="C44"/>
  <c r="F21"/>
  <c r="E21"/>
  <c r="D21"/>
  <c r="C21"/>
</calcChain>
</file>

<file path=xl/sharedStrings.xml><?xml version="1.0" encoding="utf-8"?>
<sst xmlns="http://schemas.openxmlformats.org/spreadsheetml/2006/main" count="1349" uniqueCount="363">
  <si>
    <t>Неделя: первая</t>
  </si>
  <si>
    <t xml:space="preserve">День : понедельник </t>
  </si>
  <si>
    <t xml:space="preserve">с 7 до 11 лет </t>
  </si>
  <si>
    <t>Завтрак:</t>
  </si>
  <si>
    <t>№ рец.</t>
  </si>
  <si>
    <t>Прием пищи, наименование</t>
  </si>
  <si>
    <t>Масса порции</t>
  </si>
  <si>
    <t>Пищевые вещества (г)</t>
  </si>
  <si>
    <t>Энергетическая ценность (калл)</t>
  </si>
  <si>
    <t>Б</t>
  </si>
  <si>
    <t>Ж</t>
  </si>
  <si>
    <t>У</t>
  </si>
  <si>
    <t>сахар - 5,0</t>
  </si>
  <si>
    <t>молоко - 100</t>
  </si>
  <si>
    <t>Хлеб пшеничный</t>
  </si>
  <si>
    <t>Итого завтрак:</t>
  </si>
  <si>
    <t>Обед:</t>
  </si>
  <si>
    <t>Суп картофельный с бобовыми</t>
  </si>
  <si>
    <t>Горох-17</t>
  </si>
  <si>
    <t>Картофель-54</t>
  </si>
  <si>
    <t>Морковь-10</t>
  </si>
  <si>
    <t>Лук репчатый-10</t>
  </si>
  <si>
    <t>Масло сливочное-4</t>
  </si>
  <si>
    <t>Вода-140</t>
  </si>
  <si>
    <t>Соль-0,5</t>
  </si>
  <si>
    <t>Каша гречневая рассыпчатая</t>
  </si>
  <si>
    <t>Крупа гречневая-69</t>
  </si>
  <si>
    <t>Масло сливочное-6,75</t>
  </si>
  <si>
    <t>Хлеб  ржаной</t>
  </si>
  <si>
    <t xml:space="preserve">Фрукты </t>
  </si>
  <si>
    <t>с 11 лет и старше</t>
  </si>
  <si>
    <t>Горох-21,25</t>
  </si>
  <si>
    <t>Картофель-67,5</t>
  </si>
  <si>
    <t>Морковь-12,5</t>
  </si>
  <si>
    <t>Лук репчатый-12,5</t>
  </si>
  <si>
    <t>Масло сливочное-5</t>
  </si>
  <si>
    <t>Крупа гречневая-82,8</t>
  </si>
  <si>
    <t>Масло сливочное-8,1</t>
  </si>
  <si>
    <t>День : вторник</t>
  </si>
  <si>
    <t>Масло растительное-6</t>
  </si>
  <si>
    <t>Рассольник ленинградский</t>
  </si>
  <si>
    <t>Картофель-80</t>
  </si>
  <si>
    <t>Лук репчатый-5</t>
  </si>
  <si>
    <t>Огурцы соленые-14</t>
  </si>
  <si>
    <t>Сметана-8</t>
  </si>
  <si>
    <t>Фрикадельки из говядины паровые</t>
  </si>
  <si>
    <t xml:space="preserve">Говядина1 категории </t>
  </si>
  <si>
    <t>(котлетное мясо)-66,87</t>
  </si>
  <si>
    <t>Хлеб пшеничный-13,5</t>
  </si>
  <si>
    <t>Вода-23,4</t>
  </si>
  <si>
    <t>Масло сливочное-2,5</t>
  </si>
  <si>
    <t>Картофельное пюре</t>
  </si>
  <si>
    <t>Картофель-169,5</t>
  </si>
  <si>
    <t>Молоко-24</t>
  </si>
  <si>
    <t>с  11 лет и старше</t>
  </si>
  <si>
    <t>Картофель-100</t>
  </si>
  <si>
    <t>Крупа: рисовая,овсяная, пшеничная-5</t>
  </si>
  <si>
    <t>Лук репчатый-6,25</t>
  </si>
  <si>
    <t>Огурцы соленые-17,5</t>
  </si>
  <si>
    <t>Сметана-10</t>
  </si>
  <si>
    <t>Хлеб пшеничный-15</t>
  </si>
  <si>
    <t>Масло сливочное-2,8</t>
  </si>
  <si>
    <t>Картофель-203,4</t>
  </si>
  <si>
    <t>Молоко-28,8</t>
  </si>
  <si>
    <t>День : среда</t>
  </si>
  <si>
    <t>Каша "Дружба"</t>
  </si>
  <si>
    <t>кр.рис - 15,0</t>
  </si>
  <si>
    <t>кр.пшено -11</t>
  </si>
  <si>
    <t>молоко - 102,0</t>
  </si>
  <si>
    <t>вода -72</t>
  </si>
  <si>
    <t>сахар - 5</t>
  </si>
  <si>
    <t>масло сл. -5</t>
  </si>
  <si>
    <t>Борщ с капустой и картофелем</t>
  </si>
  <si>
    <t>Свекла-40</t>
  </si>
  <si>
    <t>Капуста свежая-20</t>
  </si>
  <si>
    <t>Картофель-22,5</t>
  </si>
  <si>
    <t>Морковь-10,5</t>
  </si>
  <si>
    <t>Масло растительное-2,4</t>
  </si>
  <si>
    <t>Лимонная кислота-0,2</t>
  </si>
  <si>
    <t>Сахар-2</t>
  </si>
  <si>
    <t>Макаронные изделия отварные</t>
  </si>
  <si>
    <t>Макаронные изделия-51</t>
  </si>
  <si>
    <t>Макаронные изделия-61,2</t>
  </si>
  <si>
    <t>День : четверг</t>
  </si>
  <si>
    <t>Какао с молоком</t>
  </si>
  <si>
    <t>какао-порошок - 3</t>
  </si>
  <si>
    <t>сахар - 20</t>
  </si>
  <si>
    <t>Винегрет овощной</t>
  </si>
  <si>
    <t>Картофель-17,6</t>
  </si>
  <si>
    <t>Свекла-11,4</t>
  </si>
  <si>
    <t>Морковь-7,8</t>
  </si>
  <si>
    <t>Огурцы соленые-22,8</t>
  </si>
  <si>
    <t>Лук репчатый-10,8</t>
  </si>
  <si>
    <t>Рис отварной</t>
  </si>
  <si>
    <t>Крупа рисовая-54</t>
  </si>
  <si>
    <t>Картофель-29,4</t>
  </si>
  <si>
    <t>Свекла-19</t>
  </si>
  <si>
    <t>Морковь-13</t>
  </si>
  <si>
    <t>Огурцы соленые-38</t>
  </si>
  <si>
    <t>Лук репчатый-18</t>
  </si>
  <si>
    <t>Масло растительное-10</t>
  </si>
  <si>
    <t>Лук репчатый-12</t>
  </si>
  <si>
    <t>Крупа рисовая-64,8</t>
  </si>
  <si>
    <t>День : пятница</t>
  </si>
  <si>
    <t>Суп картофельный с макаронными изделиями</t>
  </si>
  <si>
    <t>Макаронные изделия-8</t>
  </si>
  <si>
    <t>Лук репчатый-9,28</t>
  </si>
  <si>
    <t>Масло сливочное-3</t>
  </si>
  <si>
    <t>Котлеты , биточки, шницели припущенные</t>
  </si>
  <si>
    <t>Курица 1 категории потрошенная- 66,86</t>
  </si>
  <si>
    <t>Хлеб пшеничный-16,7</t>
  </si>
  <si>
    <t>Соль -0,5</t>
  </si>
  <si>
    <t>Макаронные изделия-10</t>
  </si>
  <si>
    <t>Лук репчатый-11,6</t>
  </si>
  <si>
    <t>Масло сливочное-3,75</t>
  </si>
  <si>
    <t>Хлеб пшеничный-18,6</t>
  </si>
  <si>
    <t>День : суббота</t>
  </si>
  <si>
    <t xml:space="preserve">с  7 до 11 лет </t>
  </si>
  <si>
    <t>Молоко-100</t>
  </si>
  <si>
    <t>Сахар-15</t>
  </si>
  <si>
    <t>Неделя: вторая</t>
  </si>
  <si>
    <t>Крупа: рисовая,овсяная, пшеничная-4</t>
  </si>
  <si>
    <t>Масло сливочное или растительное-4</t>
  </si>
  <si>
    <t>Котлеты или биточки рыбные</t>
  </si>
  <si>
    <t>Яйца 1/10 шт-5,6</t>
  </si>
  <si>
    <t>Масло сливочное-2</t>
  </si>
  <si>
    <t>Масло сливочное или растительное-5</t>
  </si>
  <si>
    <t>Салат картофельный с зеленым горошком</t>
  </si>
  <si>
    <t>Картофель-43,2</t>
  </si>
  <si>
    <t>Лук репчатый-6</t>
  </si>
  <si>
    <t>Яйца-1/2</t>
  </si>
  <si>
    <t>Свекольник</t>
  </si>
  <si>
    <t>Свекла-64</t>
  </si>
  <si>
    <t>Картофель-46</t>
  </si>
  <si>
    <t>Лук репчатый-10,7</t>
  </si>
  <si>
    <t>Сахар-1,3</t>
  </si>
  <si>
    <t>Томат-пюре - 2,6</t>
  </si>
  <si>
    <t>или лимонная кислота-0,2</t>
  </si>
  <si>
    <t>Тефтели из говядины с рисом ("ежики")</t>
  </si>
  <si>
    <t>Говядина1 категории</t>
  </si>
  <si>
    <t>(котлетное мясо)-56,57</t>
  </si>
  <si>
    <t>Крупа рисовая-7,74</t>
  </si>
  <si>
    <t>Масло сливочное-5,13</t>
  </si>
  <si>
    <t>Лук репчатый-31,5</t>
  </si>
  <si>
    <t>Мука пшеничная-6,39</t>
  </si>
  <si>
    <t>Картофель-72</t>
  </si>
  <si>
    <t>молоко - 106,7</t>
  </si>
  <si>
    <t>Каша рисовая молочная</t>
  </si>
  <si>
    <t>кр.рис - 30,8</t>
  </si>
  <si>
    <t>Какао- порошок-3</t>
  </si>
  <si>
    <t>Сахар-20</t>
  </si>
  <si>
    <t>Треска-114,4/72</t>
  </si>
  <si>
    <t>или минтай-118,3/72</t>
  </si>
  <si>
    <t>или скумбрия-129,86/72</t>
  </si>
  <si>
    <t>День : понедельник</t>
  </si>
  <si>
    <t xml:space="preserve">№ </t>
  </si>
  <si>
    <t xml:space="preserve">Масса </t>
  </si>
  <si>
    <t>Пищевые вещества</t>
  </si>
  <si>
    <t>Энергетич</t>
  </si>
  <si>
    <t>рец.</t>
  </si>
  <si>
    <t>порции</t>
  </si>
  <si>
    <t>(г)</t>
  </si>
  <si>
    <t>цен (калл)</t>
  </si>
  <si>
    <t>Салат из свежих огурцов</t>
  </si>
  <si>
    <t>Огурцы свежие-68,4</t>
  </si>
  <si>
    <t>или консервированный горошек-20</t>
  </si>
  <si>
    <t>Петрушка-2,5</t>
  </si>
  <si>
    <t xml:space="preserve">Котлеты, биточки, шницели </t>
  </si>
  <si>
    <t>(котлетное мясо)-77,1</t>
  </si>
  <si>
    <t>сухари-9,6</t>
  </si>
  <si>
    <t>Масло сливочное-6,4</t>
  </si>
  <si>
    <t>Масло сливочное-5 или соус-30</t>
  </si>
  <si>
    <t>Сок  натуральный</t>
  </si>
  <si>
    <t>ИТОГО:</t>
  </si>
  <si>
    <t>Огурцы свежие-114</t>
  </si>
  <si>
    <t>или консервированный горошек-25 (нетто)</t>
  </si>
  <si>
    <t>Петрушка-3,1</t>
  </si>
  <si>
    <t>Вода-175</t>
  </si>
  <si>
    <t>(котлетное мясо)-85,7</t>
  </si>
  <si>
    <t>Хлеб пшеничный-18,5</t>
  </si>
  <si>
    <t>сухари-10,7</t>
  </si>
  <si>
    <t>Масло сливочное-7,1</t>
  </si>
  <si>
    <t xml:space="preserve">Горошек зеленый консервированный-18    </t>
  </si>
  <si>
    <t>или квашенная-20</t>
  </si>
  <si>
    <t>Петрушка-3</t>
  </si>
  <si>
    <t>Соль-0,5     Вода-150</t>
  </si>
  <si>
    <t>Плов из отварной говядины</t>
  </si>
  <si>
    <t>Говядина-113</t>
  </si>
  <si>
    <t>Морковь-19</t>
  </si>
  <si>
    <t>Крупа рисовая-42</t>
  </si>
  <si>
    <t>Вода-86</t>
  </si>
  <si>
    <t>Компот из плодов или ягод суш</t>
  </si>
  <si>
    <t>Курага-20</t>
  </si>
  <si>
    <t>Салат из свежих помидоров</t>
  </si>
  <si>
    <t>Помидоры свежие -64,8</t>
  </si>
  <si>
    <t>Вода 150   Соль-0,5</t>
  </si>
  <si>
    <t>Изюм-20</t>
  </si>
  <si>
    <t>Помидоры свежие -108</t>
  </si>
  <si>
    <t>Вода 187,5   Соль-0,5</t>
  </si>
  <si>
    <t>Курица 1 категории потрошенная- 74,29</t>
  </si>
  <si>
    <t>Хлеб пшеничный-18,57</t>
  </si>
  <si>
    <t>Петрушка-2,8</t>
  </si>
  <si>
    <t>Вода - 150</t>
  </si>
  <si>
    <t>Компот из свежих плодов</t>
  </si>
  <si>
    <t>Яблоки - 45,4</t>
  </si>
  <si>
    <t>Кислота лимонная-0,2</t>
  </si>
  <si>
    <t>Петрушка-3,5</t>
  </si>
  <si>
    <t>Вода - 187,5</t>
  </si>
  <si>
    <t>(котлетное мясо)-74,28</t>
  </si>
  <si>
    <t>Вода-26</t>
  </si>
  <si>
    <t>Фрукты (яблоко)</t>
  </si>
  <si>
    <t>Фрукты (банан)</t>
  </si>
  <si>
    <t>Жаркое по-домашнему из мясных консервов говядина тушеная</t>
  </si>
  <si>
    <t>Консервы "говядина тушеная" (высший сорт)-95</t>
  </si>
  <si>
    <t>Картофель- 140</t>
  </si>
  <si>
    <t>Томат-пюре-6</t>
  </si>
  <si>
    <t>Компот из плодов или ягод сушеных</t>
  </si>
  <si>
    <t>Курага 20</t>
  </si>
  <si>
    <t xml:space="preserve">Сахар-15     </t>
  </si>
  <si>
    <t>Вода- 202</t>
  </si>
  <si>
    <t>Макаронные изделия отварные с овощами</t>
  </si>
  <si>
    <t>Макаронные изделия-43,5</t>
  </si>
  <si>
    <t>Морковь-20,7</t>
  </si>
  <si>
    <t>Лук репчатый-15</t>
  </si>
  <si>
    <t>Томат-пюре-7,5</t>
  </si>
  <si>
    <t>Масло сливочное для пассерования-4,5</t>
  </si>
  <si>
    <t>Яйца-1/4шт</t>
  </si>
  <si>
    <t xml:space="preserve">Горошек зеленый консервированный-30    </t>
  </si>
  <si>
    <t>Макаронные изделия-52,2</t>
  </si>
  <si>
    <t>Масло сливочное-3,6</t>
  </si>
  <si>
    <t>Морковь-24,8</t>
  </si>
  <si>
    <t>Томат-пюре-9</t>
  </si>
  <si>
    <t>Масло сливочное для пассерования-5,4</t>
  </si>
  <si>
    <t>Молоко или вода - 12,86     Соль-0,5</t>
  </si>
  <si>
    <t>Каша манная молочная жидкая</t>
  </si>
  <si>
    <t>кр.манная - 31</t>
  </si>
  <si>
    <t>молоко - 106</t>
  </si>
  <si>
    <t>масло сл. -5,0</t>
  </si>
  <si>
    <t>Кофейный напиток с молоком</t>
  </si>
  <si>
    <t>кофейный напиток - 2</t>
  </si>
  <si>
    <t>сахар - 15,0</t>
  </si>
  <si>
    <t>молоко - 100,0</t>
  </si>
  <si>
    <t>вода - 108,0</t>
  </si>
  <si>
    <t>ИТОГО ДЕНЬ:</t>
  </si>
  <si>
    <t>Полдник:</t>
  </si>
  <si>
    <t>Кондитерские изделия</t>
  </si>
  <si>
    <t>Чай с сахаром</t>
  </si>
  <si>
    <t>чай -1,0</t>
  </si>
  <si>
    <t>вода - 200,0</t>
  </si>
  <si>
    <t>Итого полдник:</t>
  </si>
  <si>
    <t>Итого обед + полдник:</t>
  </si>
  <si>
    <t>Свекла-50</t>
  </si>
  <si>
    <t>Капуста свежая-25</t>
  </si>
  <si>
    <t>или квашенная-25</t>
  </si>
  <si>
    <t>Картофель-28,1</t>
  </si>
  <si>
    <t>Морковь-13,1</t>
  </si>
  <si>
    <t>Петрушка-3,75</t>
  </si>
  <si>
    <t>Масло растительное-3</t>
  </si>
  <si>
    <t>Лимонная кислота-0,25</t>
  </si>
  <si>
    <t>Сахар-2,5</t>
  </si>
  <si>
    <t>Соль-0,5     Вода-187,5</t>
  </si>
  <si>
    <t>завтрак:</t>
  </si>
  <si>
    <t>чай -50</t>
  </si>
  <si>
    <t>сахар - 15</t>
  </si>
  <si>
    <t>вода - 120</t>
  </si>
  <si>
    <t>обед:</t>
  </si>
  <si>
    <t>Булочка сдоба обыкновенная</t>
  </si>
  <si>
    <t>мука пшеничная-33,3</t>
  </si>
  <si>
    <t>сахар-3,3</t>
  </si>
  <si>
    <t>масло растительное-1</t>
  </si>
  <si>
    <t>яйца-1,2</t>
  </si>
  <si>
    <t>соль-0,5</t>
  </si>
  <si>
    <t>дрожжи -0,5</t>
  </si>
  <si>
    <t>Йогурт</t>
  </si>
  <si>
    <t>кр.пшено - 11,0</t>
  </si>
  <si>
    <t>Кисель из концентрата плодового или ягодного</t>
  </si>
  <si>
    <t>кисель-24</t>
  </si>
  <si>
    <t>сахар-10</t>
  </si>
  <si>
    <t>Суп молочный с макаронными изделиями</t>
  </si>
  <si>
    <t>вермишель - 20</t>
  </si>
  <si>
    <t>молоко - 175</t>
  </si>
  <si>
    <t>вода -55</t>
  </si>
  <si>
    <t>сахар - 2,5</t>
  </si>
  <si>
    <t>масло сл. -2,5</t>
  </si>
  <si>
    <t>вода - 110,0</t>
  </si>
  <si>
    <t xml:space="preserve">Булочка домашняя </t>
  </si>
  <si>
    <t>мука пшеничная -30,8</t>
  </si>
  <si>
    <t>сахар-6,8</t>
  </si>
  <si>
    <t>масло растительное-6,8</t>
  </si>
  <si>
    <t>яйца-1</t>
  </si>
  <si>
    <t>соль-03</t>
  </si>
  <si>
    <t>дрожжи-0,75</t>
  </si>
  <si>
    <t>Каша пшеная вязкая</t>
  </si>
  <si>
    <t>кр. пшеная - 40,0</t>
  </si>
  <si>
    <t>молоко - 106,0</t>
  </si>
  <si>
    <t>масло сл. - 5,0</t>
  </si>
  <si>
    <t>чай -1</t>
  </si>
  <si>
    <t>вода - 200</t>
  </si>
  <si>
    <t>Молоко</t>
  </si>
  <si>
    <t>вода -52</t>
  </si>
  <si>
    <t>Итого день:</t>
  </si>
  <si>
    <t>Чай-1</t>
  </si>
  <si>
    <t>Вода-200</t>
  </si>
  <si>
    <t>Булочка российская</t>
  </si>
  <si>
    <t>мука пшеничная -34</t>
  </si>
  <si>
    <t>сахар - 12</t>
  </si>
  <si>
    <t>масло растительное-5</t>
  </si>
  <si>
    <t>молоко -5</t>
  </si>
  <si>
    <t>яйца -4</t>
  </si>
  <si>
    <t>соль -0,35</t>
  </si>
  <si>
    <t>дрожжи -1</t>
  </si>
  <si>
    <t>ванилин -0,02</t>
  </si>
  <si>
    <t>какао-порошок -3</t>
  </si>
  <si>
    <t>Итого обед:</t>
  </si>
  <si>
    <t>Омлет натуральный</t>
  </si>
  <si>
    <t>Яйца-120</t>
  </si>
  <si>
    <t>Молоко-75</t>
  </si>
  <si>
    <t>Масло сливочное-7,5</t>
  </si>
  <si>
    <t xml:space="preserve">Шанежка с картофелем </t>
  </si>
  <si>
    <t>мука пш. - 33,6</t>
  </si>
  <si>
    <t>сахар - 2,6</t>
  </si>
  <si>
    <t>масло сл. - 2,2</t>
  </si>
  <si>
    <t>яйца - 1/17</t>
  </si>
  <si>
    <t>соль йод-ая - 0,3</t>
  </si>
  <si>
    <t>дрожжи прес. - 1,0</t>
  </si>
  <si>
    <t>вода -  13,0</t>
  </si>
  <si>
    <t>сметана -11,0</t>
  </si>
  <si>
    <t>Чай с молоком</t>
  </si>
  <si>
    <t>Чай-2</t>
  </si>
  <si>
    <t>Сахар-13</t>
  </si>
  <si>
    <t>Молоко-80</t>
  </si>
  <si>
    <t>Каша овсяная "Геркулес"</t>
  </si>
  <si>
    <t>кр."Геркулес" - 30,8</t>
  </si>
  <si>
    <t>Фрукты</t>
  </si>
  <si>
    <t>Каша гречневая вязкая на молоке</t>
  </si>
  <si>
    <t>Крупа гречневая продел-40</t>
  </si>
  <si>
    <t>Молоко-133</t>
  </si>
  <si>
    <t>Вода-37</t>
  </si>
  <si>
    <t>Сахар-5</t>
  </si>
  <si>
    <t>вода -51,0</t>
  </si>
  <si>
    <t>Салат из белокочанной капусты с морковью</t>
  </si>
  <si>
    <t>Капуста белокочанная-106</t>
  </si>
  <si>
    <t>морковь -13</t>
  </si>
  <si>
    <t>масло растительное -10</t>
  </si>
  <si>
    <t>сахар -5</t>
  </si>
  <si>
    <t>лимонная кислота -0,1</t>
  </si>
  <si>
    <t>Капуста белокочанная-63,6</t>
  </si>
  <si>
    <t>морковь -7,5</t>
  </si>
  <si>
    <t>масло растительное -6</t>
  </si>
  <si>
    <t>сахар -3</t>
  </si>
  <si>
    <t>лимонная кислота -0,06</t>
  </si>
  <si>
    <t>Свекла-80</t>
  </si>
  <si>
    <t>Картофель-57,5</t>
  </si>
  <si>
    <t>Лук репчатый-13,4</t>
  </si>
  <si>
    <t>Сахар-1,6</t>
  </si>
  <si>
    <t>Томат-пюре-3,25</t>
  </si>
  <si>
    <t>или лимонная кислота-0,25</t>
  </si>
  <si>
    <t xml:space="preserve">Сосиски, сардельки, колбаса отварная </t>
  </si>
  <si>
    <t>Колбаса вареная-92,6</t>
  </si>
  <si>
    <t>Масло сливоч-5</t>
  </si>
  <si>
    <t>или соус-30</t>
  </si>
  <si>
    <t>Сосиски, сардельки, колбаса отварная</t>
  </si>
  <si>
    <t>Колбаса вареная-102,9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</si>
</sst>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0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3" fillId="0" borderId="0" xfId="0" applyFont="1" applyBorder="1" applyAlignment="1">
      <alignment horizontal="center" vertical="center" shrinkToFit="1"/>
    </xf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2" fontId="4" fillId="0" borderId="0" xfId="0" applyNumberFormat="1" applyFont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top"/>
    </xf>
    <xf numFmtId="0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2" fontId="2" fillId="0" borderId="0" xfId="0" applyNumberFormat="1" applyFont="1" applyFill="1" applyBorder="1"/>
    <xf numFmtId="2" fontId="2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/>
    <xf numFmtId="0" fontId="0" fillId="0" borderId="0" xfId="0" applyFill="1"/>
    <xf numFmtId="0" fontId="1" fillId="0" borderId="0" xfId="0" applyFont="1" applyFill="1"/>
    <xf numFmtId="0" fontId="3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/>
    <xf numFmtId="0" fontId="1" fillId="0" borderId="0" xfId="0" applyFont="1" applyFill="1" applyBorder="1"/>
    <xf numFmtId="2" fontId="4" fillId="0" borderId="0" xfId="0" applyNumberFormat="1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4" fillId="0" borderId="0" xfId="0" applyFont="1" applyBorder="1"/>
    <xf numFmtId="2" fontId="1" fillId="0" borderId="1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6" fillId="0" borderId="0" xfId="0" applyFont="1" applyFill="1"/>
    <xf numFmtId="0" fontId="1" fillId="0" borderId="2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0" xfId="0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 vertical="top"/>
    </xf>
    <xf numFmtId="2" fontId="2" fillId="0" borderId="0" xfId="0" applyNumberFormat="1" applyFont="1" applyFill="1" applyBorder="1" applyAlignment="1">
      <alignment horizontal="center" vertical="top"/>
    </xf>
    <xf numFmtId="0" fontId="2" fillId="0" borderId="10" xfId="0" applyFont="1" applyFill="1" applyBorder="1"/>
    <xf numFmtId="2" fontId="2" fillId="0" borderId="10" xfId="0" applyNumberFormat="1" applyFont="1" applyFill="1" applyBorder="1" applyAlignment="1">
      <alignment horizontal="center" vertical="top"/>
    </xf>
    <xf numFmtId="2" fontId="2" fillId="0" borderId="8" xfId="0" applyNumberFormat="1" applyFont="1" applyFill="1" applyBorder="1" applyAlignment="1">
      <alignment horizontal="center" vertical="top"/>
    </xf>
    <xf numFmtId="0" fontId="1" fillId="0" borderId="5" xfId="0" applyFont="1" applyFill="1" applyBorder="1"/>
    <xf numFmtId="0" fontId="2" fillId="0" borderId="2" xfId="0" applyNumberFormat="1" applyFont="1" applyFill="1" applyBorder="1" applyAlignment="1">
      <alignment horizontal="center"/>
    </xf>
    <xf numFmtId="0" fontId="2" fillId="0" borderId="14" xfId="0" applyFont="1" applyFill="1" applyBorder="1"/>
    <xf numFmtId="0" fontId="2" fillId="0" borderId="6" xfId="0" applyNumberFormat="1" applyFont="1" applyFill="1" applyBorder="1" applyAlignment="1">
      <alignment horizontal="center"/>
    </xf>
    <xf numFmtId="0" fontId="2" fillId="0" borderId="9" xfId="0" applyFont="1" applyFill="1" applyBorder="1"/>
    <xf numFmtId="0" fontId="2" fillId="0" borderId="10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7" fillId="0" borderId="0" xfId="0" applyFont="1" applyFill="1"/>
    <xf numFmtId="0" fontId="1" fillId="0" borderId="1" xfId="0" applyFont="1" applyFill="1" applyBorder="1"/>
    <xf numFmtId="2" fontId="2" fillId="0" borderId="0" xfId="0" applyNumberFormat="1" applyFont="1" applyBorder="1"/>
    <xf numFmtId="2" fontId="2" fillId="0" borderId="0" xfId="0" applyNumberFormat="1" applyFont="1" applyBorder="1" applyAlignment="1">
      <alignment horizontal="center"/>
    </xf>
    <xf numFmtId="0" fontId="1" fillId="0" borderId="2" xfId="0" applyFont="1" applyBorder="1"/>
    <xf numFmtId="0" fontId="2" fillId="0" borderId="4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6" xfId="0" applyFont="1" applyBorder="1"/>
    <xf numFmtId="0" fontId="2" fillId="0" borderId="0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10" xfId="0" applyFont="1" applyBorder="1"/>
    <xf numFmtId="2" fontId="2" fillId="0" borderId="10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top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NumberFormat="1" applyFont="1" applyBorder="1" applyAlignment="1">
      <alignment horizontal="center" vertical="top"/>
    </xf>
    <xf numFmtId="2" fontId="2" fillId="0" borderId="0" xfId="0" applyNumberFormat="1" applyFont="1" applyBorder="1" applyAlignment="1">
      <alignment horizontal="center" vertical="top"/>
    </xf>
    <xf numFmtId="0" fontId="7" fillId="0" borderId="0" xfId="0" applyFont="1" applyBorder="1"/>
    <xf numFmtId="0" fontId="1" fillId="0" borderId="0" xfId="0" applyFont="1" applyFill="1" applyBorder="1" applyAlignment="1">
      <alignment horizontal="left" vertical="top"/>
    </xf>
    <xf numFmtId="1" fontId="1" fillId="0" borderId="0" xfId="0" applyNumberFormat="1" applyFont="1" applyBorder="1" applyAlignment="1">
      <alignment horizontal="center" vertical="top"/>
    </xf>
    <xf numFmtId="2" fontId="1" fillId="0" borderId="0" xfId="0" applyNumberFormat="1" applyFont="1" applyBorder="1" applyAlignment="1">
      <alignment horizontal="center" vertical="top"/>
    </xf>
    <xf numFmtId="0" fontId="2" fillId="0" borderId="7" xfId="0" applyNumberFormat="1" applyFont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2" fontId="2" fillId="0" borderId="6" xfId="0" applyNumberFormat="1" applyFont="1" applyFill="1" applyBorder="1"/>
    <xf numFmtId="2" fontId="2" fillId="0" borderId="8" xfId="0" applyNumberFormat="1" applyFont="1" applyFill="1" applyBorder="1"/>
    <xf numFmtId="2" fontId="2" fillId="0" borderId="10" xfId="0" applyNumberFormat="1" applyFont="1" applyFill="1" applyBorder="1"/>
    <xf numFmtId="0" fontId="2" fillId="0" borderId="14" xfId="0" applyNumberFormat="1" applyFont="1" applyBorder="1"/>
    <xf numFmtId="2" fontId="2" fillId="0" borderId="6" xfId="0" applyNumberFormat="1" applyFont="1" applyBorder="1"/>
    <xf numFmtId="0" fontId="2" fillId="0" borderId="9" xfId="0" applyNumberFormat="1" applyFont="1" applyBorder="1"/>
    <xf numFmtId="2" fontId="2" fillId="0" borderId="8" xfId="0" applyNumberFormat="1" applyFont="1" applyBorder="1"/>
    <xf numFmtId="2" fontId="2" fillId="0" borderId="10" xfId="0" applyNumberFormat="1" applyFont="1" applyBorder="1"/>
    <xf numFmtId="0" fontId="2" fillId="0" borderId="4" xfId="0" applyNumberFormat="1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0" fontId="2" fillId="0" borderId="8" xfId="0" applyNumberFormat="1" applyFont="1" applyFill="1" applyBorder="1"/>
    <xf numFmtId="0" fontId="2" fillId="0" borderId="1" xfId="0" applyFont="1" applyBorder="1"/>
    <xf numFmtId="0" fontId="2" fillId="0" borderId="0" xfId="0" applyNumberFormat="1" applyFont="1" applyBorder="1"/>
    <xf numFmtId="0" fontId="2" fillId="0" borderId="8" xfId="0" applyNumberFormat="1" applyFont="1" applyBorder="1"/>
    <xf numFmtId="0" fontId="1" fillId="0" borderId="6" xfId="0" applyFont="1" applyFill="1" applyBorder="1"/>
    <xf numFmtId="0" fontId="2" fillId="0" borderId="6" xfId="0" applyNumberFormat="1" applyFont="1" applyBorder="1"/>
    <xf numFmtId="1" fontId="2" fillId="0" borderId="4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top"/>
    </xf>
    <xf numFmtId="0" fontId="2" fillId="0" borderId="8" xfId="0" applyNumberFormat="1" applyFont="1" applyFill="1" applyBorder="1" applyAlignment="1">
      <alignment horizontal="center" vertical="top"/>
    </xf>
    <xf numFmtId="0" fontId="2" fillId="0" borderId="7" xfId="0" applyFont="1" applyFill="1" applyBorder="1"/>
    <xf numFmtId="1" fontId="2" fillId="0" borderId="0" xfId="0" applyNumberFormat="1" applyFont="1" applyFill="1" applyBorder="1" applyAlignment="1">
      <alignment horizontal="center" vertical="top"/>
    </xf>
    <xf numFmtId="0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2" fillId="0" borderId="10" xfId="0" applyNumberFormat="1" applyFont="1" applyBorder="1"/>
    <xf numFmtId="1" fontId="2" fillId="0" borderId="4" xfId="0" applyNumberFormat="1" applyFont="1" applyFill="1" applyBorder="1" applyAlignment="1">
      <alignment horizontal="center"/>
    </xf>
    <xf numFmtId="0" fontId="1" fillId="0" borderId="0" xfId="0" applyNumberFormat="1" applyFont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top"/>
    </xf>
    <xf numFmtId="2" fontId="2" fillId="0" borderId="0" xfId="0" applyNumberFormat="1" applyFont="1" applyBorder="1" applyAlignment="1">
      <alignment horizontal="center" vertical="center"/>
    </xf>
    <xf numFmtId="0" fontId="2" fillId="0" borderId="9" xfId="0" applyFont="1" applyBorder="1"/>
    <xf numFmtId="0" fontId="1" fillId="0" borderId="4" xfId="0" applyFont="1" applyFill="1" applyBorder="1"/>
    <xf numFmtId="0" fontId="2" fillId="0" borderId="8" xfId="0" applyFont="1" applyFill="1" applyBorder="1"/>
    <xf numFmtId="2" fontId="2" fillId="0" borderId="1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2" fontId="1" fillId="0" borderId="0" xfId="0" applyNumberFormat="1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/>
    <xf numFmtId="0" fontId="2" fillId="0" borderId="7" xfId="0" applyFont="1" applyBorder="1"/>
    <xf numFmtId="0" fontId="1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2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2" fontId="1" fillId="0" borderId="0" xfId="0" applyNumberFormat="1" applyFont="1" applyBorder="1"/>
    <xf numFmtId="2" fontId="8" fillId="0" borderId="0" xfId="0" applyNumberFormat="1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/>
    </xf>
    <xf numFmtId="0" fontId="11" fillId="0" borderId="0" xfId="0" applyFont="1" applyBorder="1"/>
    <xf numFmtId="0" fontId="0" fillId="0" borderId="0" xfId="0" applyBorder="1"/>
    <xf numFmtId="0" fontId="0" fillId="0" borderId="4" xfId="0" applyBorder="1"/>
    <xf numFmtId="0" fontId="12" fillId="0" borderId="10" xfId="0" applyNumberFormat="1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2" fontId="12" fillId="0" borderId="10" xfId="0" applyNumberFormat="1" applyFont="1" applyFill="1" applyBorder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2" fontId="12" fillId="0" borderId="4" xfId="0" applyNumberFormat="1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2" fontId="4" fillId="0" borderId="6" xfId="0" applyNumberFormat="1" applyFont="1" applyFill="1" applyBorder="1" applyAlignment="1">
      <alignment horizontal="center" vertical="top"/>
    </xf>
    <xf numFmtId="2" fontId="4" fillId="0" borderId="0" xfId="0" applyNumberFormat="1" applyFont="1" applyFill="1" applyBorder="1" applyAlignment="1">
      <alignment horizontal="center" vertical="top"/>
    </xf>
    <xf numFmtId="2" fontId="4" fillId="0" borderId="10" xfId="0" applyNumberFormat="1" applyFont="1" applyFill="1" applyBorder="1" applyAlignment="1">
      <alignment horizontal="center" vertical="top"/>
    </xf>
    <xf numFmtId="2" fontId="4" fillId="0" borderId="8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center" vertical="top"/>
    </xf>
    <xf numFmtId="0" fontId="5" fillId="0" borderId="3" xfId="0" applyFont="1" applyFill="1" applyBorder="1"/>
    <xf numFmtId="2" fontId="4" fillId="0" borderId="4" xfId="0" applyNumberFormat="1" applyFont="1" applyFill="1" applyBorder="1" applyAlignment="1">
      <alignment horizontal="center" vertical="top"/>
    </xf>
    <xf numFmtId="0" fontId="4" fillId="0" borderId="11" xfId="0" applyFont="1" applyFill="1" applyBorder="1"/>
    <xf numFmtId="0" fontId="5" fillId="0" borderId="3" xfId="0" applyFont="1" applyFill="1" applyBorder="1" applyAlignment="1">
      <alignment horizontal="left"/>
    </xf>
    <xf numFmtId="0" fontId="12" fillId="0" borderId="3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12" fillId="0" borderId="6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6" xfId="0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 wrapText="1"/>
    </xf>
    <xf numFmtId="2" fontId="12" fillId="0" borderId="0" xfId="0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2" fontId="11" fillId="0" borderId="0" xfId="0" applyNumberFormat="1" applyFont="1" applyBorder="1" applyAlignment="1">
      <alignment horizontal="center"/>
    </xf>
    <xf numFmtId="2" fontId="14" fillId="0" borderId="0" xfId="0" applyNumberFormat="1" applyFont="1" applyFill="1" applyBorder="1" applyAlignment="1">
      <alignment horizontal="center" vertical="top"/>
    </xf>
    <xf numFmtId="2" fontId="14" fillId="0" borderId="0" xfId="0" applyNumberFormat="1" applyFont="1" applyBorder="1" applyAlignment="1">
      <alignment horizontal="center" vertical="top"/>
    </xf>
    <xf numFmtId="0" fontId="14" fillId="0" borderId="0" xfId="0" applyNumberFormat="1" applyFont="1" applyBorder="1" applyAlignment="1">
      <alignment horizontal="center" vertical="top"/>
    </xf>
    <xf numFmtId="0" fontId="11" fillId="0" borderId="0" xfId="0" applyNumberFormat="1" applyFont="1" applyBorder="1" applyAlignment="1">
      <alignment horizontal="center"/>
    </xf>
    <xf numFmtId="1" fontId="2" fillId="2" borderId="0" xfId="0" applyNumberFormat="1" applyFont="1" applyFill="1" applyBorder="1" applyAlignment="1">
      <alignment horizontal="center" vertical="top"/>
    </xf>
    <xf numFmtId="0" fontId="5" fillId="2" borderId="2" xfId="0" applyFont="1" applyFill="1" applyBorder="1"/>
    <xf numFmtId="0" fontId="12" fillId="2" borderId="4" xfId="0" applyNumberFormat="1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/>
    </xf>
    <xf numFmtId="2" fontId="12" fillId="2" borderId="4" xfId="0" applyNumberFormat="1" applyFont="1" applyFill="1" applyBorder="1" applyAlignment="1">
      <alignment horizontal="center"/>
    </xf>
    <xf numFmtId="0" fontId="4" fillId="2" borderId="6" xfId="0" applyFont="1" applyFill="1" applyBorder="1"/>
    <xf numFmtId="0" fontId="4" fillId="2" borderId="0" xfId="0" applyFont="1" applyFill="1" applyBorder="1" applyAlignment="1">
      <alignment horizontal="center" vertical="top"/>
    </xf>
    <xf numFmtId="2" fontId="4" fillId="2" borderId="6" xfId="0" applyNumberFormat="1" applyFont="1" applyFill="1" applyBorder="1" applyAlignment="1">
      <alignment horizontal="center" vertical="top"/>
    </xf>
    <xf numFmtId="2" fontId="4" fillId="2" borderId="0" xfId="0" applyNumberFormat="1" applyFont="1" applyFill="1" applyBorder="1" applyAlignment="1">
      <alignment horizontal="center" vertical="top"/>
    </xf>
    <xf numFmtId="2" fontId="4" fillId="2" borderId="10" xfId="0" applyNumberFormat="1" applyFont="1" applyFill="1" applyBorder="1" applyAlignment="1">
      <alignment horizontal="center" vertical="top"/>
    </xf>
    <xf numFmtId="1" fontId="2" fillId="0" borderId="0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Border="1"/>
    <xf numFmtId="0" fontId="1" fillId="0" borderId="0" xfId="0" applyFont="1" applyBorder="1" applyAlignment="1">
      <alignment horizontal="left" vertical="center" shrinkToFit="1"/>
    </xf>
    <xf numFmtId="0" fontId="12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vertical="top"/>
    </xf>
    <xf numFmtId="0" fontId="2" fillId="0" borderId="0" xfId="0" applyNumberFormat="1" applyFont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2" fillId="0" borderId="0" xfId="0" applyFont="1" applyFill="1" applyBorder="1" applyAlignment="1">
      <alignment horizontal="center" vertical="top"/>
    </xf>
    <xf numFmtId="0" fontId="6" fillId="0" borderId="0" xfId="0" applyFont="1" applyFill="1" applyBorder="1"/>
    <xf numFmtId="0" fontId="1" fillId="2" borderId="0" xfId="0" applyFont="1" applyFill="1" applyBorder="1"/>
    <xf numFmtId="0" fontId="2" fillId="2" borderId="0" xfId="0" applyFont="1" applyFill="1" applyBorder="1"/>
    <xf numFmtId="0" fontId="5" fillId="0" borderId="0" xfId="0" applyFont="1" applyFill="1" applyBorder="1" applyAlignment="1">
      <alignment vertical="top"/>
    </xf>
    <xf numFmtId="0" fontId="9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shrinkToFit="1"/>
    </xf>
    <xf numFmtId="0" fontId="1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2" fillId="0" borderId="2" xfId="0" applyFont="1" applyBorder="1"/>
    <xf numFmtId="0" fontId="2" fillId="0" borderId="2" xfId="0" applyFont="1" applyFill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 applyAlignment="1">
      <alignment horizontal="center" vertical="center"/>
    </xf>
    <xf numFmtId="0" fontId="2" fillId="0" borderId="8" xfId="0" applyFont="1" applyBorder="1"/>
    <xf numFmtId="0" fontId="2" fillId="0" borderId="10" xfId="0" applyFont="1" applyBorder="1" applyAlignment="1">
      <alignment horizontal="center" vertical="center"/>
    </xf>
    <xf numFmtId="0" fontId="1" fillId="0" borderId="14" xfId="0" applyFont="1" applyBorder="1"/>
    <xf numFmtId="0" fontId="2" fillId="0" borderId="2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9" xfId="0" applyFont="1" applyFill="1" applyBorder="1"/>
    <xf numFmtId="2" fontId="2" fillId="0" borderId="1" xfId="0" applyNumberFormat="1" applyFont="1" applyBorder="1"/>
    <xf numFmtId="0" fontId="2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" xfId="0" applyFont="1" applyFill="1" applyBorder="1"/>
    <xf numFmtId="0" fontId="5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13" fillId="0" borderId="0" xfId="0" applyFont="1" applyBorder="1"/>
    <xf numFmtId="0" fontId="5" fillId="0" borderId="0" xfId="0" applyFont="1" applyFill="1" applyBorder="1" applyAlignment="1">
      <alignment vertical="top" wrapText="1"/>
    </xf>
    <xf numFmtId="0" fontId="2" fillId="0" borderId="3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11" xfId="0" applyNumberFormat="1" applyFont="1" applyBorder="1"/>
    <xf numFmtId="2" fontId="2" fillId="0" borderId="14" xfId="0" applyNumberFormat="1" applyFont="1" applyBorder="1"/>
    <xf numFmtId="2" fontId="2" fillId="0" borderId="9" xfId="0" applyNumberFormat="1" applyFont="1" applyFill="1" applyBorder="1"/>
    <xf numFmtId="0" fontId="2" fillId="0" borderId="6" xfId="0" applyFont="1" applyFill="1" applyBorder="1" applyAlignment="1">
      <alignment horizontal="left" indent="1"/>
    </xf>
    <xf numFmtId="0" fontId="5" fillId="0" borderId="0" xfId="0" applyFont="1" applyBorder="1"/>
    <xf numFmtId="0" fontId="15" fillId="0" borderId="0" xfId="0" applyFont="1" applyFill="1" applyBorder="1"/>
    <xf numFmtId="1" fontId="14" fillId="0" borderId="0" xfId="0" applyNumberFormat="1" applyFont="1" applyBorder="1" applyAlignment="1">
      <alignment horizontal="center" vertical="top"/>
    </xf>
    <xf numFmtId="0" fontId="14" fillId="0" borderId="0" xfId="0" applyFont="1" applyFill="1" applyBorder="1"/>
    <xf numFmtId="0" fontId="14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2" fillId="0" borderId="14" xfId="0" applyNumberFormat="1" applyFont="1" applyFill="1" applyBorder="1"/>
    <xf numFmtId="0" fontId="2" fillId="0" borderId="9" xfId="0" applyNumberFormat="1" applyFont="1" applyFill="1" applyBorder="1"/>
    <xf numFmtId="2" fontId="2" fillId="0" borderId="2" xfId="0" applyNumberFormat="1" applyFont="1" applyBorder="1"/>
    <xf numFmtId="2" fontId="2" fillId="0" borderId="4" xfId="0" applyNumberFormat="1" applyFont="1" applyBorder="1"/>
    <xf numFmtId="0" fontId="5" fillId="0" borderId="0" xfId="0" applyFont="1" applyBorder="1" applyAlignment="1">
      <alignment vertical="top" wrapText="1"/>
    </xf>
    <xf numFmtId="0" fontId="0" fillId="0" borderId="0" xfId="0" applyFill="1" applyBorder="1"/>
    <xf numFmtId="0" fontId="1" fillId="0" borderId="14" xfId="0" applyFont="1" applyFill="1" applyBorder="1"/>
    <xf numFmtId="0" fontId="2" fillId="0" borderId="6" xfId="0" applyFont="1" applyBorder="1" applyAlignment="1">
      <alignment horizontal="center"/>
    </xf>
    <xf numFmtId="0" fontId="1" fillId="0" borderId="0" xfId="0" applyNumberFormat="1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vertical="top" wrapText="1"/>
    </xf>
    <xf numFmtId="0" fontId="1" fillId="0" borderId="2" xfId="0" applyFont="1" applyFill="1" applyBorder="1" applyAlignment="1">
      <alignment wrapText="1"/>
    </xf>
    <xf numFmtId="1" fontId="2" fillId="0" borderId="1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top"/>
    </xf>
    <xf numFmtId="0" fontId="3" fillId="0" borderId="0" xfId="0" applyFont="1" applyBorder="1" applyAlignment="1">
      <alignment vertical="center"/>
    </xf>
    <xf numFmtId="0" fontId="2" fillId="0" borderId="4" xfId="0" applyFont="1" applyFill="1" applyBorder="1"/>
    <xf numFmtId="0" fontId="2" fillId="0" borderId="5" xfId="0" applyFont="1" applyFill="1" applyBorder="1"/>
    <xf numFmtId="0" fontId="2" fillId="0" borderId="0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4" fillId="0" borderId="0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top"/>
    </xf>
    <xf numFmtId="2" fontId="4" fillId="0" borderId="6" xfId="0" applyNumberFormat="1" applyFont="1" applyBorder="1" applyAlignment="1">
      <alignment horizontal="center" vertical="top"/>
    </xf>
    <xf numFmtId="0" fontId="4" fillId="0" borderId="7" xfId="0" applyFont="1" applyBorder="1" applyAlignment="1">
      <alignment horizontal="left" vertical="top"/>
    </xf>
    <xf numFmtId="2" fontId="4" fillId="0" borderId="10" xfId="0" applyNumberFormat="1" applyFont="1" applyBorder="1" applyAlignment="1">
      <alignment horizontal="center" vertical="top"/>
    </xf>
    <xf numFmtId="2" fontId="4" fillId="0" borderId="8" xfId="0" applyNumberFormat="1" applyFont="1" applyBorder="1" applyAlignment="1">
      <alignment horizontal="center" vertical="top"/>
    </xf>
    <xf numFmtId="0" fontId="1" fillId="0" borderId="3" xfId="0" applyFont="1" applyFill="1" applyBorder="1" applyAlignment="1">
      <alignment vertical="top"/>
    </xf>
    <xf numFmtId="0" fontId="4" fillId="0" borderId="11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/>
    </xf>
    <xf numFmtId="0" fontId="2" fillId="0" borderId="12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9" fillId="0" borderId="3" xfId="0" applyFont="1" applyBorder="1" applyAlignment="1">
      <alignment horizontal="left" vertical="top"/>
    </xf>
    <xf numFmtId="0" fontId="4" fillId="0" borderId="2" xfId="0" applyFont="1" applyFill="1" applyBorder="1" applyAlignment="1">
      <alignment horizontal="center" vertical="top"/>
    </xf>
    <xf numFmtId="2" fontId="4" fillId="0" borderId="5" xfId="0" applyNumberFormat="1" applyFont="1" applyFill="1" applyBorder="1" applyAlignment="1">
      <alignment horizontal="center" vertical="top"/>
    </xf>
    <xf numFmtId="0" fontId="8" fillId="0" borderId="11" xfId="0" applyFont="1" applyBorder="1" applyAlignment="1">
      <alignment horizontal="left" vertical="top"/>
    </xf>
    <xf numFmtId="0" fontId="10" fillId="0" borderId="11" xfId="0" applyFont="1" applyBorder="1" applyAlignment="1">
      <alignment horizontal="center" vertical="top"/>
    </xf>
    <xf numFmtId="2" fontId="8" fillId="0" borderId="6" xfId="0" applyNumberFormat="1" applyFont="1" applyBorder="1" applyAlignment="1">
      <alignment horizontal="center" vertical="top"/>
    </xf>
    <xf numFmtId="0" fontId="8" fillId="0" borderId="7" xfId="0" applyFont="1" applyBorder="1" applyAlignment="1">
      <alignment horizontal="left" vertical="top"/>
    </xf>
    <xf numFmtId="0" fontId="8" fillId="0" borderId="7" xfId="0" applyFont="1" applyBorder="1" applyAlignment="1">
      <alignment horizontal="center" vertical="top"/>
    </xf>
    <xf numFmtId="2" fontId="8" fillId="0" borderId="10" xfId="0" applyNumberFormat="1" applyFont="1" applyBorder="1" applyAlignment="1">
      <alignment horizontal="center" vertical="top"/>
    </xf>
    <xf numFmtId="2" fontId="8" fillId="0" borderId="8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1" fillId="0" borderId="3" xfId="0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left" vertical="top"/>
    </xf>
    <xf numFmtId="2" fontId="4" fillId="0" borderId="11" xfId="0" applyNumberFormat="1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left" vertical="top"/>
    </xf>
    <xf numFmtId="0" fontId="4" fillId="0" borderId="8" xfId="0" applyFont="1" applyFill="1" applyBorder="1" applyAlignment="1">
      <alignment horizontal="center" vertical="top"/>
    </xf>
    <xf numFmtId="2" fontId="4" fillId="0" borderId="7" xfId="0" applyNumberFormat="1" applyFont="1" applyFill="1" applyBorder="1" applyAlignment="1">
      <alignment horizontal="center" vertical="top"/>
    </xf>
    <xf numFmtId="2" fontId="2" fillId="0" borderId="8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/>
    <xf numFmtId="0" fontId="17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top"/>
    </xf>
    <xf numFmtId="2" fontId="2" fillId="0" borderId="2" xfId="0" applyNumberFormat="1" applyFont="1" applyBorder="1" applyAlignment="1">
      <alignment horizontal="center" vertical="top"/>
    </xf>
    <xf numFmtId="2" fontId="2" fillId="0" borderId="4" xfId="0" applyNumberFormat="1" applyFont="1" applyBorder="1" applyAlignment="1">
      <alignment horizontal="center" vertical="top"/>
    </xf>
    <xf numFmtId="2" fontId="2" fillId="0" borderId="5" xfId="0" applyNumberFormat="1" applyFont="1" applyFill="1" applyBorder="1" applyAlignment="1">
      <alignment horizontal="center" vertical="top"/>
    </xf>
    <xf numFmtId="2" fontId="2" fillId="0" borderId="6" xfId="0" applyNumberFormat="1" applyFont="1" applyBorder="1" applyAlignment="1">
      <alignment horizontal="center" vertical="top"/>
    </xf>
    <xf numFmtId="2" fontId="2" fillId="0" borderId="14" xfId="0" applyNumberFormat="1" applyFont="1" applyFill="1" applyBorder="1" applyAlignment="1">
      <alignment horizontal="center" vertical="top"/>
    </xf>
    <xf numFmtId="0" fontId="2" fillId="0" borderId="8" xfId="0" applyNumberFormat="1" applyFont="1" applyBorder="1" applyAlignment="1">
      <alignment horizontal="center" vertical="top"/>
    </xf>
    <xf numFmtId="2" fontId="2" fillId="0" borderId="10" xfId="0" applyNumberFormat="1" applyFont="1" applyBorder="1" applyAlignment="1">
      <alignment horizontal="center" vertical="top"/>
    </xf>
    <xf numFmtId="2" fontId="2" fillId="0" borderId="8" xfId="0" applyNumberFormat="1" applyFont="1" applyBorder="1" applyAlignment="1">
      <alignment horizontal="center" vertical="top"/>
    </xf>
    <xf numFmtId="2" fontId="2" fillId="0" borderId="9" xfId="0" applyNumberFormat="1" applyFont="1" applyFill="1" applyBorder="1" applyAlignment="1">
      <alignment horizontal="center" vertical="top"/>
    </xf>
    <xf numFmtId="0" fontId="1" fillId="0" borderId="10" xfId="0" applyFont="1" applyBorder="1"/>
    <xf numFmtId="0" fontId="2" fillId="0" borderId="10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top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shrinkToFit="1"/>
    </xf>
    <xf numFmtId="0" fontId="2" fillId="0" borderId="4" xfId="0" applyFont="1" applyBorder="1" applyAlignment="1">
      <alignment vertical="top" wrapText="1"/>
    </xf>
    <xf numFmtId="0" fontId="2" fillId="0" borderId="4" xfId="0" applyFont="1" applyFill="1" applyBorder="1" applyAlignment="1">
      <alignment vertical="top"/>
    </xf>
    <xf numFmtId="0" fontId="2" fillId="0" borderId="4" xfId="0" applyFont="1" applyFill="1" applyBorder="1" applyAlignment="1">
      <alignment vertical="top" wrapText="1"/>
    </xf>
    <xf numFmtId="2" fontId="4" fillId="0" borderId="6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2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/>
    <xf numFmtId="2" fontId="2" fillId="0" borderId="5" xfId="0" applyNumberFormat="1" applyFont="1" applyFill="1" applyBorder="1" applyAlignment="1">
      <alignment horizontal="center"/>
    </xf>
    <xf numFmtId="0" fontId="2" fillId="0" borderId="11" xfId="0" applyFont="1" applyFill="1" applyBorder="1"/>
    <xf numFmtId="2" fontId="2" fillId="0" borderId="14" xfId="0" applyNumberFormat="1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center"/>
    </xf>
    <xf numFmtId="0" fontId="5" fillId="0" borderId="2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/>
    </xf>
    <xf numFmtId="2" fontId="4" fillId="0" borderId="2" xfId="0" applyNumberFormat="1" applyFont="1" applyBorder="1" applyAlignment="1">
      <alignment horizontal="center" vertical="top"/>
    </xf>
    <xf numFmtId="2" fontId="4" fillId="0" borderId="4" xfId="0" applyNumberFormat="1" applyFont="1" applyBorder="1" applyAlignment="1">
      <alignment horizontal="center" vertical="top"/>
    </xf>
    <xf numFmtId="0" fontId="4" fillId="0" borderId="6" xfId="0" applyFont="1" applyBorder="1" applyAlignment="1">
      <alignment vertical="top" wrapText="1"/>
    </xf>
    <xf numFmtId="0" fontId="4" fillId="0" borderId="6" xfId="0" applyFont="1" applyBorder="1"/>
    <xf numFmtId="0" fontId="2" fillId="0" borderId="3" xfId="0" applyNumberFormat="1" applyFont="1" applyFill="1" applyBorder="1" applyAlignment="1">
      <alignment horizontal="center"/>
    </xf>
    <xf numFmtId="0" fontId="1" fillId="0" borderId="3" xfId="0" applyFont="1" applyBorder="1"/>
    <xf numFmtId="2" fontId="2" fillId="0" borderId="8" xfId="0" applyNumberFormat="1" applyFont="1" applyBorder="1" applyAlignment="1">
      <alignment horizontal="center"/>
    </xf>
    <xf numFmtId="0" fontId="5" fillId="0" borderId="4" xfId="0" applyFont="1" applyBorder="1"/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2" fontId="4" fillId="0" borderId="11" xfId="0" applyNumberFormat="1" applyFont="1" applyBorder="1" applyAlignment="1">
      <alignment horizontal="center" vertical="top"/>
    </xf>
    <xf numFmtId="0" fontId="4" fillId="0" borderId="9" xfId="0" applyFont="1" applyBorder="1" applyAlignment="1">
      <alignment horizontal="left" vertical="top"/>
    </xf>
    <xf numFmtId="0" fontId="4" fillId="0" borderId="8" xfId="0" applyFont="1" applyBorder="1" applyAlignment="1">
      <alignment horizontal="center" vertical="top"/>
    </xf>
    <xf numFmtId="2" fontId="4" fillId="0" borderId="7" xfId="0" applyNumberFormat="1" applyFont="1" applyBorder="1" applyAlignment="1">
      <alignment horizontal="center" vertical="top"/>
    </xf>
    <xf numFmtId="0" fontId="1" fillId="0" borderId="7" xfId="0" applyFont="1" applyFill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1" fillId="0" borderId="3" xfId="0" applyFont="1" applyBorder="1" applyAlignment="1">
      <alignment horizontal="left" vertical="center" shrinkToFit="1"/>
    </xf>
    <xf numFmtId="0" fontId="2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5" fillId="0" borderId="3" xfId="0" applyFont="1" applyBorder="1"/>
    <xf numFmtId="0" fontId="4" fillId="0" borderId="11" xfId="0" applyFont="1" applyBorder="1"/>
    <xf numFmtId="2" fontId="2" fillId="0" borderId="6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top"/>
    </xf>
    <xf numFmtId="0" fontId="1" fillId="0" borderId="13" xfId="0" applyFont="1" applyBorder="1"/>
    <xf numFmtId="0" fontId="1" fillId="0" borderId="13" xfId="0" applyNumberFormat="1" applyFont="1" applyBorder="1" applyAlignment="1">
      <alignment horizontal="center" vertical="top"/>
    </xf>
    <xf numFmtId="1" fontId="1" fillId="0" borderId="1" xfId="0" applyNumberFormat="1" applyFont="1" applyFill="1" applyBorder="1" applyAlignment="1">
      <alignment horizontal="center"/>
    </xf>
    <xf numFmtId="0" fontId="5" fillId="0" borderId="2" xfId="0" applyFont="1" applyBorder="1"/>
    <xf numFmtId="2" fontId="4" fillId="0" borderId="2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0" fontId="4" fillId="0" borderId="10" xfId="0" applyFont="1" applyBorder="1"/>
    <xf numFmtId="1" fontId="1" fillId="0" borderId="1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13" fillId="0" borderId="3" xfId="0" applyFont="1" applyBorder="1"/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5" fillId="0" borderId="4" xfId="0" applyFont="1" applyBorder="1" applyAlignment="1">
      <alignment vertical="top"/>
    </xf>
    <xf numFmtId="0" fontId="4" fillId="0" borderId="0" xfId="0" applyFont="1" applyFill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top"/>
    </xf>
    <xf numFmtId="0" fontId="2" fillId="0" borderId="11" xfId="0" applyFont="1" applyBorder="1" applyAlignment="1">
      <alignment horizontal="left" vertical="center" shrinkToFit="1"/>
    </xf>
    <xf numFmtId="0" fontId="5" fillId="0" borderId="5" xfId="0" applyFont="1" applyFill="1" applyBorder="1" applyAlignment="1">
      <alignment horizontal="left" vertical="top"/>
    </xf>
    <xf numFmtId="0" fontId="4" fillId="0" borderId="14" xfId="0" applyFont="1" applyFill="1" applyBorder="1" applyAlignment="1">
      <alignment horizontal="left" vertical="top"/>
    </xf>
    <xf numFmtId="0" fontId="4" fillId="0" borderId="9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1" fillId="0" borderId="13" xfId="0" applyFont="1" applyFill="1" applyBorder="1"/>
    <xf numFmtId="0" fontId="13" fillId="2" borderId="5" xfId="0" applyFont="1" applyFill="1" applyBorder="1"/>
    <xf numFmtId="0" fontId="2" fillId="2" borderId="2" xfId="0" applyNumberFormat="1" applyFont="1" applyFill="1" applyBorder="1" applyAlignment="1">
      <alignment horizontal="center" vertical="top"/>
    </xf>
    <xf numFmtId="2" fontId="2" fillId="2" borderId="2" xfId="0" applyNumberFormat="1" applyFont="1" applyFill="1" applyBorder="1" applyAlignment="1">
      <alignment horizontal="center" vertical="top"/>
    </xf>
    <xf numFmtId="0" fontId="2" fillId="2" borderId="14" xfId="0" applyFont="1" applyFill="1" applyBorder="1"/>
    <xf numFmtId="0" fontId="2" fillId="2" borderId="6" xfId="0" applyNumberFormat="1" applyFont="1" applyFill="1" applyBorder="1" applyAlignment="1">
      <alignment horizontal="center" vertical="top"/>
    </xf>
    <xf numFmtId="2" fontId="2" fillId="2" borderId="6" xfId="0" applyNumberFormat="1" applyFont="1" applyFill="1" applyBorder="1" applyAlignment="1">
      <alignment horizontal="center" vertical="top"/>
    </xf>
    <xf numFmtId="0" fontId="2" fillId="2" borderId="9" xfId="0" applyFont="1" applyFill="1" applyBorder="1"/>
    <xf numFmtId="0" fontId="2" fillId="2" borderId="10" xfId="0" applyNumberFormat="1" applyFont="1" applyFill="1" applyBorder="1" applyAlignment="1">
      <alignment horizontal="center" vertical="top"/>
    </xf>
    <xf numFmtId="2" fontId="2" fillId="2" borderId="10" xfId="0" applyNumberFormat="1" applyFont="1" applyFill="1" applyBorder="1" applyAlignment="1">
      <alignment horizontal="center" vertical="top"/>
    </xf>
    <xf numFmtId="0" fontId="1" fillId="2" borderId="2" xfId="0" applyFont="1" applyFill="1" applyBorder="1"/>
    <xf numFmtId="0" fontId="2" fillId="2" borderId="4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0" fontId="2" fillId="2" borderId="6" xfId="0" applyFont="1" applyFill="1" applyBorder="1"/>
    <xf numFmtId="0" fontId="2" fillId="2" borderId="0" xfId="0" applyNumberFormat="1" applyFont="1" applyFill="1" applyBorder="1"/>
    <xf numFmtId="2" fontId="2" fillId="2" borderId="6" xfId="0" applyNumberFormat="1" applyFont="1" applyFill="1" applyBorder="1"/>
    <xf numFmtId="2" fontId="2" fillId="2" borderId="0" xfId="0" applyNumberFormat="1" applyFont="1" applyFill="1" applyBorder="1"/>
    <xf numFmtId="0" fontId="2" fillId="2" borderId="10" xfId="0" applyFont="1" applyFill="1" applyBorder="1"/>
    <xf numFmtId="0" fontId="2" fillId="2" borderId="8" xfId="0" applyNumberFormat="1" applyFont="1" applyFill="1" applyBorder="1"/>
    <xf numFmtId="2" fontId="2" fillId="2" borderId="10" xfId="0" applyNumberFormat="1" applyFont="1" applyFill="1" applyBorder="1"/>
    <xf numFmtId="2" fontId="2" fillId="2" borderId="8" xfId="0" applyNumberFormat="1" applyFont="1" applyFill="1" applyBorder="1"/>
    <xf numFmtId="0" fontId="1" fillId="2" borderId="5" xfId="0" applyFont="1" applyFill="1" applyBorder="1"/>
    <xf numFmtId="0" fontId="2" fillId="2" borderId="2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vertical="top"/>
    </xf>
    <xf numFmtId="0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top"/>
    </xf>
    <xf numFmtId="0" fontId="2" fillId="2" borderId="6" xfId="0" applyNumberFormat="1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/>
    <xf numFmtId="0" fontId="2" fillId="2" borderId="10" xfId="0" applyNumberFormat="1" applyFont="1" applyFill="1" applyBorder="1"/>
    <xf numFmtId="0" fontId="2" fillId="2" borderId="4" xfId="0" applyNumberFormat="1" applyFont="1" applyFill="1" applyBorder="1" applyAlignment="1">
      <alignment horizontal="center" vertical="top"/>
    </xf>
    <xf numFmtId="2" fontId="2" fillId="2" borderId="4" xfId="0" applyNumberFormat="1" applyFont="1" applyFill="1" applyBorder="1" applyAlignment="1">
      <alignment horizontal="center" vertical="top"/>
    </xf>
    <xf numFmtId="0" fontId="2" fillId="2" borderId="0" xfId="0" applyNumberFormat="1" applyFont="1" applyFill="1" applyBorder="1" applyAlignment="1">
      <alignment horizontal="center" vertical="top"/>
    </xf>
    <xf numFmtId="0" fontId="2" fillId="2" borderId="8" xfId="0" applyNumberFormat="1" applyFont="1" applyFill="1" applyBorder="1" applyAlignment="1">
      <alignment horizontal="center" vertical="top"/>
    </xf>
    <xf numFmtId="2" fontId="2" fillId="2" borderId="8" xfId="0" applyNumberFormat="1" applyFont="1" applyFill="1" applyBorder="1" applyAlignment="1">
      <alignment horizontal="center" vertical="top"/>
    </xf>
    <xf numFmtId="0" fontId="2" fillId="2" borderId="1" xfId="0" applyFont="1" applyFill="1" applyBorder="1"/>
    <xf numFmtId="0" fontId="1" fillId="2" borderId="1" xfId="0" applyFont="1" applyFill="1" applyBorder="1"/>
    <xf numFmtId="0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left" vertical="top"/>
    </xf>
    <xf numFmtId="0" fontId="2" fillId="2" borderId="5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top"/>
    </xf>
    <xf numFmtId="0" fontId="2" fillId="2" borderId="14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top"/>
    </xf>
    <xf numFmtId="0" fontId="2" fillId="2" borderId="9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3" fillId="0" borderId="3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2" borderId="9" xfId="0" applyFont="1" applyFill="1" applyBorder="1"/>
    <xf numFmtId="2" fontId="2" fillId="2" borderId="1" xfId="0" applyNumberFormat="1" applyFont="1" applyFill="1" applyBorder="1"/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1" fillId="0" borderId="12" xfId="0" applyFont="1" applyFill="1" applyBorder="1" applyAlignment="1">
      <alignment horizontal="left" vertical="top"/>
    </xf>
    <xf numFmtId="0" fontId="1" fillId="0" borderId="13" xfId="0" applyFont="1" applyFill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/>
    </xf>
    <xf numFmtId="0" fontId="4" fillId="0" borderId="11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/>
    </xf>
    <xf numFmtId="0" fontId="2" fillId="0" borderId="5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13" xfId="0" applyFont="1" applyBorder="1" applyAlignment="1">
      <alignment horizontal="left" vertical="top"/>
    </xf>
    <xf numFmtId="0" fontId="2" fillId="0" borderId="2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top"/>
    </xf>
    <xf numFmtId="0" fontId="18" fillId="0" borderId="3" xfId="0" applyFont="1" applyFill="1" applyBorder="1" applyAlignment="1">
      <alignment horizontal="center" vertical="top"/>
    </xf>
    <xf numFmtId="0" fontId="18" fillId="0" borderId="11" xfId="0" applyFont="1" applyFill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/>
    </xf>
    <xf numFmtId="0" fontId="0" fillId="0" borderId="7" xfId="0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top"/>
    </xf>
    <xf numFmtId="0" fontId="6" fillId="0" borderId="10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1"/>
  <sheetViews>
    <sheetView view="pageBreakPreview" zoomScale="60" zoomScaleNormal="66" workbookViewId="0">
      <selection activeCell="A34" sqref="A34:G34"/>
    </sheetView>
  </sheetViews>
  <sheetFormatPr defaultColWidth="9" defaultRowHeight="15"/>
  <cols>
    <col min="1" max="1" width="9.140625" style="131" customWidth="1"/>
    <col min="2" max="2" width="60.7109375" customWidth="1"/>
    <col min="3" max="3" width="10.42578125" customWidth="1"/>
    <col min="6" max="6" width="10.42578125"/>
    <col min="7" max="7" width="22.42578125" customWidth="1"/>
    <col min="8" max="8" width="13.42578125" customWidth="1"/>
  </cols>
  <sheetData>
    <row r="1" spans="1:12" ht="18.75">
      <c r="A1" s="132"/>
      <c r="B1" s="5"/>
      <c r="C1" s="201"/>
      <c r="D1" s="3"/>
      <c r="E1" s="5"/>
      <c r="F1" s="5"/>
      <c r="G1" s="201"/>
      <c r="H1" s="201"/>
      <c r="I1" s="5"/>
    </row>
    <row r="2" spans="1:12" ht="18.75">
      <c r="A2" s="1" t="s">
        <v>0</v>
      </c>
      <c r="B2" s="2"/>
      <c r="D2" s="1"/>
      <c r="E2" s="2"/>
      <c r="F2" s="2"/>
      <c r="H2" s="5"/>
      <c r="I2" s="5"/>
    </row>
    <row r="3" spans="1:12" ht="18.75">
      <c r="A3" s="1" t="s">
        <v>154</v>
      </c>
      <c r="B3" s="2"/>
      <c r="C3" s="2"/>
      <c r="D3" s="2"/>
      <c r="E3" s="2"/>
      <c r="F3" s="2"/>
      <c r="G3" s="2"/>
      <c r="H3" s="5"/>
      <c r="I3" s="5"/>
    </row>
    <row r="4" spans="1:12" ht="18.75">
      <c r="A4" s="3" t="s">
        <v>2</v>
      </c>
      <c r="B4" s="4"/>
      <c r="C4" s="5"/>
      <c r="D4" s="5"/>
      <c r="F4" s="5"/>
      <c r="G4" s="5"/>
      <c r="H4" s="5"/>
      <c r="I4" s="5"/>
    </row>
    <row r="5" spans="1:12" ht="18.75" customHeight="1">
      <c r="A5" s="200" t="s">
        <v>155</v>
      </c>
      <c r="B5" s="525" t="s">
        <v>5</v>
      </c>
      <c r="C5" s="228" t="s">
        <v>156</v>
      </c>
      <c r="D5" s="229" t="s">
        <v>157</v>
      </c>
      <c r="E5" s="230"/>
      <c r="F5" s="231"/>
      <c r="G5" s="229" t="s">
        <v>158</v>
      </c>
      <c r="H5" s="179"/>
      <c r="I5" s="5"/>
    </row>
    <row r="6" spans="1:12" ht="15" customHeight="1">
      <c r="A6" s="232" t="s">
        <v>159</v>
      </c>
      <c r="B6" s="526"/>
      <c r="C6" s="60" t="s">
        <v>160</v>
      </c>
      <c r="D6" s="129" t="s">
        <v>161</v>
      </c>
      <c r="E6" s="233"/>
      <c r="F6" s="115"/>
      <c r="G6" s="39" t="s">
        <v>162</v>
      </c>
      <c r="H6" s="179"/>
      <c r="I6" s="5"/>
    </row>
    <row r="7" spans="1:12" ht="18.75">
      <c r="A7" s="234"/>
      <c r="B7" s="527"/>
      <c r="C7" s="93"/>
      <c r="D7" s="93" t="s">
        <v>9</v>
      </c>
      <c r="E7" s="93" t="s">
        <v>10</v>
      </c>
      <c r="F7" s="93" t="s">
        <v>11</v>
      </c>
      <c r="G7" s="93"/>
      <c r="H7" s="179"/>
      <c r="I7" s="5"/>
    </row>
    <row r="8" spans="1:12" ht="18.75">
      <c r="A8" s="128"/>
      <c r="B8" s="3" t="s">
        <v>16</v>
      </c>
      <c r="C8" s="5"/>
      <c r="D8" s="5"/>
      <c r="E8" s="142"/>
      <c r="F8" s="3"/>
      <c r="G8" s="235"/>
      <c r="H8" s="169"/>
      <c r="I8" s="5"/>
    </row>
    <row r="9" spans="1:12" ht="18.75">
      <c r="A9" s="498">
        <v>17</v>
      </c>
      <c r="B9" s="33" t="s">
        <v>163</v>
      </c>
      <c r="C9" s="34">
        <v>60</v>
      </c>
      <c r="D9" s="166">
        <v>0.43</v>
      </c>
      <c r="E9" s="34">
        <v>6.05</v>
      </c>
      <c r="F9" s="166">
        <v>1.8</v>
      </c>
      <c r="G9" s="166">
        <v>62.1</v>
      </c>
      <c r="H9" s="114"/>
      <c r="I9" s="5"/>
    </row>
    <row r="10" spans="1:12" ht="18.75">
      <c r="A10" s="499"/>
      <c r="B10" s="35" t="s">
        <v>164</v>
      </c>
      <c r="C10" s="36"/>
      <c r="D10" s="237"/>
      <c r="E10" s="36"/>
      <c r="F10" s="237"/>
      <c r="G10" s="237"/>
      <c r="H10" s="114"/>
      <c r="I10" s="5"/>
    </row>
    <row r="11" spans="1:12" ht="18.75">
      <c r="A11" s="500"/>
      <c r="B11" s="35" t="s">
        <v>39</v>
      </c>
      <c r="C11" s="36"/>
      <c r="D11" s="237"/>
      <c r="E11" s="36"/>
      <c r="F11" s="237"/>
      <c r="G11" s="237"/>
      <c r="H11" s="114"/>
      <c r="I11" s="5"/>
    </row>
    <row r="12" spans="1:12" ht="18.75">
      <c r="A12" s="528">
        <v>144</v>
      </c>
      <c r="B12" s="116" t="s">
        <v>17</v>
      </c>
      <c r="C12" s="101">
        <v>200</v>
      </c>
      <c r="D12" s="56">
        <v>1.87</v>
      </c>
      <c r="E12" s="80">
        <v>3.11</v>
      </c>
      <c r="F12" s="90">
        <v>10.89</v>
      </c>
      <c r="G12" s="80">
        <v>79.03</v>
      </c>
      <c r="H12" s="114"/>
      <c r="I12" s="5"/>
    </row>
    <row r="13" spans="1:12" ht="18.75">
      <c r="A13" s="528"/>
      <c r="B13" s="24" t="s">
        <v>18</v>
      </c>
      <c r="C13" s="63"/>
      <c r="D13" s="51"/>
      <c r="E13" s="85"/>
      <c r="F13" s="51"/>
      <c r="G13" s="81"/>
      <c r="H13" s="114"/>
      <c r="I13" s="5"/>
    </row>
    <row r="14" spans="1:12" ht="18.75">
      <c r="A14" s="528"/>
      <c r="B14" s="24" t="s">
        <v>165</v>
      </c>
      <c r="C14" s="63"/>
      <c r="D14" s="51"/>
      <c r="E14" s="85"/>
      <c r="F14" s="51"/>
      <c r="G14" s="81"/>
      <c r="H14" s="180"/>
      <c r="I14" s="152"/>
      <c r="J14" s="137"/>
      <c r="K14" s="137"/>
      <c r="L14" s="137"/>
    </row>
    <row r="15" spans="1:12" ht="18.75">
      <c r="A15" s="528"/>
      <c r="B15" s="24" t="s">
        <v>19</v>
      </c>
      <c r="C15" s="63"/>
      <c r="D15" s="51"/>
      <c r="E15" s="85"/>
      <c r="F15" s="51"/>
      <c r="G15" s="81"/>
      <c r="H15" s="154"/>
      <c r="I15" s="152"/>
      <c r="J15" s="137"/>
      <c r="K15" s="137"/>
      <c r="L15" s="137"/>
    </row>
    <row r="16" spans="1:12" ht="18.75">
      <c r="A16" s="528"/>
      <c r="B16" s="24" t="s">
        <v>20</v>
      </c>
      <c r="C16" s="63"/>
      <c r="D16" s="51"/>
      <c r="E16" s="85"/>
      <c r="F16" s="51"/>
      <c r="G16" s="81"/>
      <c r="H16" s="154"/>
      <c r="I16" s="152"/>
      <c r="J16" s="137"/>
      <c r="K16" s="137"/>
      <c r="L16" s="137"/>
    </row>
    <row r="17" spans="1:12" ht="18.75">
      <c r="A17" s="528"/>
      <c r="B17" s="24" t="s">
        <v>166</v>
      </c>
      <c r="C17" s="63"/>
      <c r="D17" s="51"/>
      <c r="E17" s="85"/>
      <c r="F17" s="51"/>
      <c r="G17" s="81"/>
      <c r="H17" s="154"/>
      <c r="I17" s="152"/>
      <c r="J17" s="137"/>
      <c r="K17" s="137"/>
      <c r="L17" s="137"/>
    </row>
    <row r="18" spans="1:12" ht="18.75">
      <c r="A18" s="528"/>
      <c r="B18" s="24" t="s">
        <v>21</v>
      </c>
      <c r="C18" s="63"/>
      <c r="D18" s="51"/>
      <c r="E18" s="85"/>
      <c r="F18" s="51"/>
      <c r="G18" s="81"/>
      <c r="H18" s="154"/>
      <c r="I18" s="152"/>
      <c r="J18" s="137"/>
      <c r="K18" s="137"/>
      <c r="L18" s="137"/>
    </row>
    <row r="19" spans="1:12" ht="18.75">
      <c r="A19" s="528"/>
      <c r="B19" s="24" t="s">
        <v>22</v>
      </c>
      <c r="C19" s="63"/>
      <c r="D19" s="51"/>
      <c r="E19" s="85"/>
      <c r="F19" s="51"/>
      <c r="G19" s="81"/>
      <c r="H19" s="180"/>
      <c r="I19" s="209"/>
    </row>
    <row r="20" spans="1:12" ht="18.75">
      <c r="A20" s="528"/>
      <c r="B20" s="24" t="s">
        <v>23</v>
      </c>
      <c r="C20" s="63"/>
      <c r="D20" s="51"/>
      <c r="E20" s="85"/>
      <c r="F20" s="51"/>
      <c r="G20" s="81"/>
      <c r="H20" s="108"/>
      <c r="I20" s="201"/>
    </row>
    <row r="21" spans="1:12" ht="18.75">
      <c r="A21" s="528"/>
      <c r="B21" s="117" t="s">
        <v>24</v>
      </c>
      <c r="C21" s="109"/>
      <c r="D21" s="87"/>
      <c r="E21" s="88"/>
      <c r="F21" s="87"/>
      <c r="G21" s="83"/>
      <c r="H21" s="119"/>
      <c r="I21" s="5"/>
    </row>
    <row r="22" spans="1:12" ht="18.75">
      <c r="A22" s="532">
        <v>381</v>
      </c>
      <c r="B22" s="444" t="s">
        <v>167</v>
      </c>
      <c r="C22" s="457">
        <v>90</v>
      </c>
      <c r="D22" s="447">
        <v>13.73</v>
      </c>
      <c r="E22" s="446">
        <v>15.07</v>
      </c>
      <c r="F22" s="447">
        <v>7.38</v>
      </c>
      <c r="G22" s="446">
        <v>227.25</v>
      </c>
      <c r="H22" s="133"/>
      <c r="I22" s="5"/>
    </row>
    <row r="23" spans="1:12" ht="18.75">
      <c r="A23" s="533"/>
      <c r="B23" s="448" t="s">
        <v>139</v>
      </c>
      <c r="C23" s="465"/>
      <c r="D23" s="451"/>
      <c r="E23" s="450"/>
      <c r="F23" s="451"/>
      <c r="G23" s="450"/>
      <c r="H23" s="133"/>
      <c r="I23" s="5"/>
    </row>
    <row r="24" spans="1:12" ht="18.75">
      <c r="A24" s="533"/>
      <c r="B24" s="448" t="s">
        <v>168</v>
      </c>
      <c r="C24" s="465"/>
      <c r="D24" s="451"/>
      <c r="E24" s="450"/>
      <c r="F24" s="451"/>
      <c r="G24" s="450"/>
      <c r="H24" s="25"/>
      <c r="I24" s="5"/>
    </row>
    <row r="25" spans="1:12" ht="18.75">
      <c r="A25" s="533"/>
      <c r="B25" s="448" t="s">
        <v>110</v>
      </c>
      <c r="C25" s="465"/>
      <c r="D25" s="451"/>
      <c r="E25" s="450"/>
      <c r="F25" s="451"/>
      <c r="G25" s="450"/>
      <c r="H25" s="38"/>
      <c r="I25" s="5"/>
    </row>
    <row r="26" spans="1:12" ht="18.75">
      <c r="A26" s="533"/>
      <c r="B26" s="448" t="s">
        <v>169</v>
      </c>
      <c r="C26" s="465"/>
      <c r="D26" s="451"/>
      <c r="E26" s="450"/>
      <c r="F26" s="451"/>
      <c r="G26" s="450"/>
      <c r="H26" s="38"/>
      <c r="I26" s="5"/>
    </row>
    <row r="27" spans="1:12" ht="18.75">
      <c r="A27" s="533"/>
      <c r="B27" s="448" t="s">
        <v>170</v>
      </c>
      <c r="C27" s="465"/>
      <c r="D27" s="451"/>
      <c r="E27" s="450"/>
      <c r="F27" s="451"/>
      <c r="G27" s="450"/>
      <c r="H27" s="38"/>
      <c r="I27" s="5"/>
    </row>
    <row r="28" spans="1:12" ht="18.75">
      <c r="A28" s="533"/>
      <c r="B28" s="448" t="s">
        <v>24</v>
      </c>
      <c r="C28" s="465"/>
      <c r="D28" s="451"/>
      <c r="E28" s="450"/>
      <c r="F28" s="451"/>
      <c r="G28" s="450"/>
      <c r="H28" s="38"/>
      <c r="I28" s="5"/>
    </row>
    <row r="29" spans="1:12" ht="18.75">
      <c r="A29" s="534"/>
      <c r="B29" s="452" t="s">
        <v>171</v>
      </c>
      <c r="C29" s="466"/>
      <c r="D29" s="455"/>
      <c r="E29" s="454"/>
      <c r="F29" s="455"/>
      <c r="G29" s="454"/>
      <c r="H29" s="38"/>
      <c r="I29" s="5"/>
    </row>
    <row r="30" spans="1:12" ht="18.75">
      <c r="A30" s="500">
        <v>237</v>
      </c>
      <c r="B30" s="96" t="s">
        <v>25</v>
      </c>
      <c r="C30" s="238">
        <v>150</v>
      </c>
      <c r="D30" s="52">
        <v>8.73</v>
      </c>
      <c r="E30" s="59">
        <v>5.43</v>
      </c>
      <c r="F30" s="52">
        <v>45</v>
      </c>
      <c r="G30" s="76">
        <v>263.8</v>
      </c>
      <c r="H30" s="38"/>
      <c r="I30" s="5"/>
    </row>
    <row r="31" spans="1:12" ht="18.75">
      <c r="A31" s="528"/>
      <c r="B31" s="35" t="s">
        <v>26</v>
      </c>
      <c r="C31" s="238"/>
      <c r="D31" s="51"/>
      <c r="E31" s="85"/>
      <c r="F31" s="51"/>
      <c r="G31" s="81"/>
      <c r="H31" s="38"/>
      <c r="I31" s="5"/>
    </row>
    <row r="32" spans="1:12" ht="18.75">
      <c r="A32" s="528"/>
      <c r="B32" s="35" t="s">
        <v>27</v>
      </c>
      <c r="C32" s="238"/>
      <c r="D32" s="51"/>
      <c r="E32" s="85"/>
      <c r="F32" s="51"/>
      <c r="G32" s="81"/>
      <c r="H32" s="38"/>
      <c r="I32" s="5"/>
    </row>
    <row r="33" spans="1:9" ht="18.75">
      <c r="A33" s="528"/>
      <c r="B33" s="39" t="s">
        <v>24</v>
      </c>
      <c r="C33" s="239"/>
      <c r="D33" s="87"/>
      <c r="E33" s="88"/>
      <c r="F33" s="87"/>
      <c r="G33" s="83"/>
      <c r="H33" s="38"/>
      <c r="I33" s="5"/>
    </row>
    <row r="34" spans="1:9" ht="18.75">
      <c r="A34" s="297">
        <v>518</v>
      </c>
      <c r="B34" s="240" t="s">
        <v>172</v>
      </c>
      <c r="C34" s="78">
        <v>200</v>
      </c>
      <c r="D34" s="79">
        <v>1.4</v>
      </c>
      <c r="E34" s="241"/>
      <c r="F34" s="79">
        <v>25.6</v>
      </c>
      <c r="G34" s="118">
        <v>84</v>
      </c>
      <c r="H34" s="38"/>
      <c r="I34" s="5"/>
    </row>
    <row r="35" spans="1:9" ht="18.75">
      <c r="A35" s="298">
        <v>109</v>
      </c>
      <c r="B35" s="50" t="s">
        <v>28</v>
      </c>
      <c r="C35" s="78">
        <v>30</v>
      </c>
      <c r="D35" s="79">
        <v>1.98</v>
      </c>
      <c r="E35" s="79">
        <v>0.33</v>
      </c>
      <c r="F35" s="79">
        <v>12.3</v>
      </c>
      <c r="G35" s="118">
        <v>61.8</v>
      </c>
      <c r="H35" s="38"/>
      <c r="I35" s="5"/>
    </row>
    <row r="36" spans="1:9" ht="18.75">
      <c r="A36" s="299">
        <v>112</v>
      </c>
      <c r="B36" s="296" t="s">
        <v>29</v>
      </c>
      <c r="C36" s="102">
        <v>100</v>
      </c>
      <c r="D36" s="127">
        <v>0.4</v>
      </c>
      <c r="E36" s="244">
        <v>9.8000000000000007</v>
      </c>
      <c r="F36" s="127">
        <v>0.4</v>
      </c>
      <c r="G36" s="245">
        <v>47</v>
      </c>
      <c r="H36" s="38"/>
      <c r="I36" s="5"/>
    </row>
    <row r="37" spans="1:9" ht="18.75">
      <c r="A37" s="514" t="s">
        <v>173</v>
      </c>
      <c r="B37" s="515"/>
      <c r="C37" s="295">
        <f>SUM(C9:C35)</f>
        <v>730</v>
      </c>
      <c r="D37" s="62">
        <f t="shared" ref="D37:F37" si="0">SUM(D9:D35)</f>
        <v>28.14</v>
      </c>
      <c r="E37" s="62">
        <f t="shared" si="0"/>
        <v>29.99</v>
      </c>
      <c r="F37" s="62">
        <f t="shared" si="0"/>
        <v>102.96999999999998</v>
      </c>
      <c r="G37" s="62">
        <f>SUM(G9:G36)</f>
        <v>824.98</v>
      </c>
      <c r="H37" s="38"/>
      <c r="I37" s="5"/>
    </row>
    <row r="38" spans="1:9" ht="18.75">
      <c r="A38" s="5"/>
      <c r="B38" s="16"/>
      <c r="C38" s="51"/>
      <c r="D38" s="52"/>
      <c r="E38" s="52"/>
      <c r="F38" s="52"/>
      <c r="G38" s="19"/>
      <c r="H38" s="38"/>
      <c r="I38" s="5"/>
    </row>
    <row r="39" spans="1:9" ht="18.75">
      <c r="A39" s="5"/>
      <c r="B39" s="16"/>
      <c r="C39" s="51"/>
      <c r="D39" s="52"/>
      <c r="E39" s="52"/>
      <c r="F39" s="52"/>
      <c r="G39" s="19"/>
      <c r="H39" s="38"/>
      <c r="I39" s="5"/>
    </row>
    <row r="40" spans="1:9" ht="18.75">
      <c r="A40" s="1" t="s">
        <v>0</v>
      </c>
      <c r="B40" s="2"/>
      <c r="D40" s="1"/>
      <c r="E40" s="2"/>
      <c r="F40" s="2"/>
      <c r="G40" s="21"/>
      <c r="H40" s="38"/>
      <c r="I40" s="5"/>
    </row>
    <row r="41" spans="1:9" ht="18.75">
      <c r="A41" s="1" t="s">
        <v>154</v>
      </c>
      <c r="B41" s="2"/>
      <c r="C41" s="2"/>
      <c r="D41" s="2"/>
      <c r="E41" s="2"/>
      <c r="F41" s="2"/>
      <c r="G41" s="20"/>
      <c r="H41" s="38"/>
      <c r="I41" s="5"/>
    </row>
    <row r="42" spans="1:9" ht="18.75">
      <c r="A42" s="3" t="s">
        <v>30</v>
      </c>
      <c r="B42" s="4"/>
      <c r="C42" s="5"/>
      <c r="D42" s="5"/>
      <c r="F42" s="5"/>
      <c r="G42" s="24"/>
      <c r="H42" s="38"/>
      <c r="I42" s="5"/>
    </row>
    <row r="43" spans="1:9" ht="18.75">
      <c r="A43" s="132" t="s">
        <v>3</v>
      </c>
      <c r="B43" s="27"/>
      <c r="C43" s="5"/>
      <c r="D43" s="5"/>
      <c r="E43" s="27"/>
      <c r="F43" s="5"/>
      <c r="G43" s="5"/>
      <c r="H43" s="38"/>
      <c r="I43" s="5"/>
    </row>
    <row r="44" spans="1:9" ht="18.75">
      <c r="A44" s="528" t="s">
        <v>4</v>
      </c>
      <c r="B44" s="529" t="s">
        <v>5</v>
      </c>
      <c r="C44" s="503" t="s">
        <v>6</v>
      </c>
      <c r="D44" s="506" t="s">
        <v>7</v>
      </c>
      <c r="E44" s="507"/>
      <c r="F44" s="508"/>
      <c r="G44" s="519" t="s">
        <v>8</v>
      </c>
      <c r="H44" s="38"/>
      <c r="I44" s="5"/>
    </row>
    <row r="45" spans="1:9" ht="18.75">
      <c r="A45" s="528"/>
      <c r="B45" s="530"/>
      <c r="C45" s="504"/>
      <c r="D45" s="509"/>
      <c r="E45" s="510"/>
      <c r="F45" s="511"/>
      <c r="G45" s="520"/>
      <c r="H45" s="38"/>
      <c r="I45" s="5"/>
    </row>
    <row r="46" spans="1:9" ht="18.75">
      <c r="A46" s="528"/>
      <c r="B46" s="531"/>
      <c r="C46" s="505"/>
      <c r="D46" s="6" t="s">
        <v>9</v>
      </c>
      <c r="E46" s="6" t="s">
        <v>10</v>
      </c>
      <c r="F46" s="6" t="s">
        <v>11</v>
      </c>
      <c r="G46" s="521"/>
      <c r="H46" s="38"/>
      <c r="I46" s="5"/>
    </row>
    <row r="47" spans="1:9" ht="18.75">
      <c r="A47" s="522">
        <v>268</v>
      </c>
      <c r="B47" s="160" t="s">
        <v>147</v>
      </c>
      <c r="C47" s="167">
        <v>205</v>
      </c>
      <c r="D47" s="161">
        <v>5.12</v>
      </c>
      <c r="E47" s="151">
        <v>6.62</v>
      </c>
      <c r="F47" s="161">
        <v>32.61</v>
      </c>
      <c r="G47" s="151">
        <v>210.13</v>
      </c>
      <c r="H47" s="38"/>
      <c r="I47" s="5"/>
    </row>
    <row r="48" spans="1:9" ht="18.75">
      <c r="A48" s="523"/>
      <c r="B48" s="162" t="s">
        <v>148</v>
      </c>
      <c r="C48" s="168"/>
      <c r="D48" s="169"/>
      <c r="E48" s="170"/>
      <c r="F48" s="169"/>
      <c r="G48" s="170"/>
      <c r="H48" s="38"/>
      <c r="I48" s="5"/>
    </row>
    <row r="49" spans="1:9" ht="18.75">
      <c r="A49" s="523"/>
      <c r="B49" s="162" t="s">
        <v>146</v>
      </c>
      <c r="C49" s="168"/>
      <c r="D49" s="169"/>
      <c r="E49" s="170"/>
      <c r="F49" s="169"/>
      <c r="G49" s="170"/>
      <c r="H49" s="38"/>
      <c r="I49" s="5"/>
    </row>
    <row r="50" spans="1:9" ht="18.75">
      <c r="A50" s="523"/>
      <c r="B50" s="162" t="s">
        <v>71</v>
      </c>
      <c r="C50" s="168"/>
      <c r="D50" s="169"/>
      <c r="E50" s="170"/>
      <c r="F50" s="169"/>
      <c r="G50" s="170"/>
      <c r="H50" s="38"/>
      <c r="I50" s="5"/>
    </row>
    <row r="51" spans="1:9" ht="18.75">
      <c r="A51" s="523"/>
      <c r="B51" s="162" t="s">
        <v>12</v>
      </c>
      <c r="C51" s="168"/>
      <c r="D51" s="169"/>
      <c r="E51" s="170"/>
      <c r="F51" s="169"/>
      <c r="G51" s="170"/>
      <c r="H51" s="38"/>
      <c r="I51" s="5"/>
    </row>
    <row r="52" spans="1:9" ht="18.75">
      <c r="A52" s="522">
        <v>501</v>
      </c>
      <c r="B52" s="364" t="s">
        <v>238</v>
      </c>
      <c r="C52" s="43">
        <v>200</v>
      </c>
      <c r="D52" s="80">
        <v>2.79</v>
      </c>
      <c r="E52" s="80">
        <v>3.19</v>
      </c>
      <c r="F52" s="80">
        <v>19.71</v>
      </c>
      <c r="G52" s="80">
        <v>118.69</v>
      </c>
      <c r="H52" s="38"/>
      <c r="I52" s="5"/>
    </row>
    <row r="53" spans="1:9" ht="18.75">
      <c r="A53" s="523"/>
      <c r="B53" s="162" t="s">
        <v>239</v>
      </c>
      <c r="C53" s="158"/>
      <c r="D53" s="154"/>
      <c r="E53" s="153"/>
      <c r="F53" s="154"/>
      <c r="G53" s="153"/>
      <c r="H53" s="38"/>
      <c r="I53" s="5"/>
    </row>
    <row r="54" spans="1:9" ht="18.75">
      <c r="A54" s="523"/>
      <c r="B54" s="162" t="s">
        <v>240</v>
      </c>
      <c r="C54" s="158"/>
      <c r="D54" s="154"/>
      <c r="E54" s="153"/>
      <c r="F54" s="154"/>
      <c r="G54" s="153"/>
      <c r="H54" s="38"/>
      <c r="I54" s="5"/>
    </row>
    <row r="55" spans="1:9" ht="18.75">
      <c r="A55" s="523"/>
      <c r="B55" s="162" t="s">
        <v>13</v>
      </c>
      <c r="C55" s="158"/>
      <c r="D55" s="154"/>
      <c r="E55" s="153"/>
      <c r="F55" s="154"/>
      <c r="G55" s="153"/>
      <c r="H55" s="38"/>
      <c r="I55" s="5"/>
    </row>
    <row r="56" spans="1:9" ht="18.75">
      <c r="A56" s="524"/>
      <c r="B56" s="162" t="s">
        <v>242</v>
      </c>
      <c r="C56" s="158"/>
      <c r="D56" s="154"/>
      <c r="E56" s="153"/>
      <c r="F56" s="154"/>
      <c r="G56" s="153"/>
      <c r="H56" s="38"/>
      <c r="I56" s="5"/>
    </row>
    <row r="57" spans="1:9" ht="18.75">
      <c r="A57" s="307">
        <v>108</v>
      </c>
      <c r="B57" s="308" t="s">
        <v>14</v>
      </c>
      <c r="C57" s="123">
        <v>60</v>
      </c>
      <c r="D57" s="118">
        <v>2.95</v>
      </c>
      <c r="E57" s="118">
        <v>0.9</v>
      </c>
      <c r="F57" s="118">
        <v>20.51</v>
      </c>
      <c r="G57" s="118">
        <v>159</v>
      </c>
      <c r="H57" s="38"/>
      <c r="I57" s="5"/>
    </row>
    <row r="58" spans="1:9" ht="18.75">
      <c r="A58" s="309">
        <v>112</v>
      </c>
      <c r="B58" s="243" t="s">
        <v>29</v>
      </c>
      <c r="C58" s="102">
        <v>100</v>
      </c>
      <c r="D58" s="127">
        <v>0.4</v>
      </c>
      <c r="E58" s="244">
        <v>9.8000000000000007</v>
      </c>
      <c r="F58" s="127">
        <v>0.4</v>
      </c>
      <c r="G58" s="245">
        <v>47</v>
      </c>
      <c r="H58" s="38"/>
      <c r="I58" s="5"/>
    </row>
    <row r="59" spans="1:9" ht="18.75">
      <c r="A59" s="535" t="s">
        <v>15</v>
      </c>
      <c r="B59" s="536"/>
      <c r="C59" s="310">
        <f>SUM(C47:C58)</f>
        <v>565</v>
      </c>
      <c r="D59" s="310">
        <f>SUM(D47:D58)</f>
        <v>11.26</v>
      </c>
      <c r="E59" s="310">
        <f>SUM(E47:E58)</f>
        <v>20.51</v>
      </c>
      <c r="F59" s="310">
        <f>SUM(F47:F58)</f>
        <v>73.23</v>
      </c>
      <c r="G59" s="310">
        <f>SUM(G47:G58)</f>
        <v>534.81999999999994</v>
      </c>
      <c r="H59" s="38"/>
      <c r="I59" s="5"/>
    </row>
    <row r="60" spans="1:9" ht="18.75">
      <c r="A60" s="3"/>
      <c r="B60" s="292"/>
      <c r="C60" s="5"/>
      <c r="D60" s="5"/>
      <c r="F60" s="5"/>
      <c r="G60" s="24"/>
      <c r="H60" s="38"/>
      <c r="I60" s="5"/>
    </row>
    <row r="61" spans="1:9" ht="18.75">
      <c r="A61" s="3"/>
      <c r="B61" s="292"/>
      <c r="C61" s="5"/>
      <c r="D61" s="5"/>
      <c r="F61" s="5"/>
      <c r="G61" s="24"/>
      <c r="H61" s="38"/>
      <c r="I61" s="5"/>
    </row>
    <row r="62" spans="1:9" ht="18.75">
      <c r="A62" s="3" t="s">
        <v>16</v>
      </c>
      <c r="B62" s="3"/>
      <c r="C62" s="5"/>
      <c r="D62" s="5"/>
      <c r="F62" s="5"/>
      <c r="G62" s="24"/>
      <c r="H62" s="38"/>
      <c r="I62" s="5"/>
    </row>
    <row r="63" spans="1:9" ht="18.75">
      <c r="A63" s="199" t="s">
        <v>155</v>
      </c>
      <c r="B63" s="525" t="s">
        <v>5</v>
      </c>
      <c r="C63" s="228" t="s">
        <v>156</v>
      </c>
      <c r="D63" s="229" t="s">
        <v>157</v>
      </c>
      <c r="E63" s="230"/>
      <c r="F63" s="231"/>
      <c r="G63" s="229" t="s">
        <v>158</v>
      </c>
      <c r="H63" s="38"/>
      <c r="I63" s="5"/>
    </row>
    <row r="64" spans="1:9" ht="18.75">
      <c r="A64" s="232" t="s">
        <v>159</v>
      </c>
      <c r="B64" s="526"/>
      <c r="C64" s="60" t="s">
        <v>160</v>
      </c>
      <c r="D64" s="129" t="s">
        <v>161</v>
      </c>
      <c r="E64" s="233"/>
      <c r="F64" s="115"/>
      <c r="G64" s="39" t="s">
        <v>162</v>
      </c>
      <c r="H64" s="38"/>
      <c r="I64" s="5"/>
    </row>
    <row r="65" spans="1:9" ht="18.75">
      <c r="A65" s="234"/>
      <c r="B65" s="527"/>
      <c r="C65" s="93"/>
      <c r="D65" s="93" t="s">
        <v>9</v>
      </c>
      <c r="E65" s="93" t="s">
        <v>10</v>
      </c>
      <c r="F65" s="93" t="s">
        <v>11</v>
      </c>
      <c r="G65" s="246"/>
      <c r="H65" s="38"/>
      <c r="I65" s="5"/>
    </row>
    <row r="66" spans="1:9" ht="18.75">
      <c r="A66" s="498">
        <v>17</v>
      </c>
      <c r="B66" s="33" t="s">
        <v>163</v>
      </c>
      <c r="C66" s="34">
        <v>100</v>
      </c>
      <c r="D66" s="166">
        <v>0.72</v>
      </c>
      <c r="E66" s="34">
        <v>10.08</v>
      </c>
      <c r="F66" s="166">
        <v>3</v>
      </c>
      <c r="G66" s="166">
        <v>103.6</v>
      </c>
      <c r="H66" s="38"/>
      <c r="I66" s="5"/>
    </row>
    <row r="67" spans="1:9" ht="18.75">
      <c r="A67" s="499"/>
      <c r="B67" s="35" t="s">
        <v>174</v>
      </c>
      <c r="C67" s="36"/>
      <c r="D67" s="237"/>
      <c r="E67" s="36"/>
      <c r="F67" s="237"/>
      <c r="G67" s="237"/>
      <c r="H67" s="38"/>
      <c r="I67" s="5"/>
    </row>
    <row r="68" spans="1:9" ht="18.75">
      <c r="A68" s="500"/>
      <c r="B68" s="35" t="s">
        <v>100</v>
      </c>
      <c r="C68" s="36"/>
      <c r="D68" s="237"/>
      <c r="E68" s="36"/>
      <c r="F68" s="237"/>
      <c r="G68" s="237"/>
      <c r="H68" s="38"/>
      <c r="I68" s="5"/>
    </row>
    <row r="69" spans="1:9" ht="18.75">
      <c r="A69" s="528">
        <v>144</v>
      </c>
      <c r="B69" s="116" t="s">
        <v>17</v>
      </c>
      <c r="C69" s="101">
        <v>250</v>
      </c>
      <c r="D69" s="56">
        <v>2.34</v>
      </c>
      <c r="E69" s="80">
        <v>3.89</v>
      </c>
      <c r="F69" s="90">
        <v>13.61</v>
      </c>
      <c r="G69" s="80">
        <v>98.79</v>
      </c>
      <c r="H69" s="38"/>
      <c r="I69" s="5"/>
    </row>
    <row r="70" spans="1:9" ht="18.75">
      <c r="A70" s="528"/>
      <c r="B70" s="24" t="s">
        <v>31</v>
      </c>
      <c r="C70" s="63"/>
      <c r="D70" s="51"/>
      <c r="E70" s="85"/>
      <c r="F70" s="51"/>
      <c r="G70" s="81"/>
      <c r="H70" s="7"/>
      <c r="I70" s="5"/>
    </row>
    <row r="71" spans="1:9" ht="18.75">
      <c r="A71" s="528"/>
      <c r="B71" s="24" t="s">
        <v>175</v>
      </c>
      <c r="C71" s="63"/>
      <c r="D71" s="51"/>
      <c r="E71" s="85"/>
      <c r="F71" s="51"/>
      <c r="G71" s="81"/>
      <c r="H71" s="38"/>
      <c r="I71" s="5"/>
    </row>
    <row r="72" spans="1:9" ht="18.75">
      <c r="A72" s="528"/>
      <c r="B72" s="24" t="s">
        <v>32</v>
      </c>
      <c r="C72" s="63"/>
      <c r="D72" s="51"/>
      <c r="E72" s="85"/>
      <c r="F72" s="51"/>
      <c r="G72" s="81"/>
      <c r="H72" s="38"/>
      <c r="I72" s="5"/>
    </row>
    <row r="73" spans="1:9" ht="18.75">
      <c r="A73" s="528"/>
      <c r="B73" s="24" t="s">
        <v>33</v>
      </c>
      <c r="C73" s="63"/>
      <c r="D73" s="51"/>
      <c r="E73" s="85"/>
      <c r="F73" s="51"/>
      <c r="G73" s="81"/>
      <c r="H73" s="111"/>
      <c r="I73" s="5"/>
    </row>
    <row r="74" spans="1:9" ht="18.75">
      <c r="A74" s="528"/>
      <c r="B74" s="24" t="s">
        <v>176</v>
      </c>
      <c r="C74" s="63"/>
      <c r="D74" s="51"/>
      <c r="E74" s="85"/>
      <c r="F74" s="51"/>
      <c r="G74" s="81"/>
      <c r="H74" s="111"/>
      <c r="I74" s="5"/>
    </row>
    <row r="75" spans="1:9" ht="18.75">
      <c r="A75" s="528"/>
      <c r="B75" s="24" t="s">
        <v>34</v>
      </c>
      <c r="C75" s="63"/>
      <c r="D75" s="51"/>
      <c r="E75" s="85"/>
      <c r="F75" s="51"/>
      <c r="G75" s="81"/>
      <c r="H75" s="135"/>
      <c r="I75" s="5"/>
    </row>
    <row r="76" spans="1:9" ht="18.75">
      <c r="A76" s="528"/>
      <c r="B76" s="24" t="s">
        <v>171</v>
      </c>
      <c r="C76" s="63"/>
      <c r="D76" s="51"/>
      <c r="E76" s="85"/>
      <c r="F76" s="51"/>
      <c r="G76" s="81"/>
      <c r="H76" s="19"/>
      <c r="I76" s="5"/>
    </row>
    <row r="77" spans="1:9" ht="18.75">
      <c r="A77" s="528"/>
      <c r="B77" s="24" t="s">
        <v>177</v>
      </c>
      <c r="C77" s="63"/>
      <c r="D77" s="51"/>
      <c r="E77" s="85"/>
      <c r="F77" s="51"/>
      <c r="G77" s="81"/>
      <c r="H77" s="108"/>
      <c r="I77" s="5"/>
    </row>
    <row r="78" spans="1:9" ht="18.75">
      <c r="A78" s="528"/>
      <c r="B78" s="117" t="s">
        <v>24</v>
      </c>
      <c r="C78" s="109"/>
      <c r="D78" s="87"/>
      <c r="E78" s="88"/>
      <c r="F78" s="87"/>
      <c r="G78" s="83"/>
      <c r="H78" s="154"/>
      <c r="I78" s="5"/>
    </row>
    <row r="79" spans="1:9" ht="18.75">
      <c r="A79" s="532">
        <v>381</v>
      </c>
      <c r="B79" s="444" t="s">
        <v>167</v>
      </c>
      <c r="C79" s="457">
        <v>100</v>
      </c>
      <c r="D79" s="447">
        <v>15.26</v>
      </c>
      <c r="E79" s="446">
        <v>16.739999999999998</v>
      </c>
      <c r="F79" s="447">
        <v>8.1999999999999993</v>
      </c>
      <c r="G79" s="446">
        <v>252.5</v>
      </c>
      <c r="H79" s="136"/>
      <c r="I79" s="5"/>
    </row>
    <row r="80" spans="1:9" ht="18.75" customHeight="1">
      <c r="A80" s="533"/>
      <c r="B80" s="448" t="s">
        <v>139</v>
      </c>
      <c r="C80" s="465"/>
      <c r="D80" s="451"/>
      <c r="E80" s="450"/>
      <c r="F80" s="451"/>
      <c r="G80" s="450"/>
      <c r="H80" s="136"/>
      <c r="I80" s="5"/>
    </row>
    <row r="81" spans="1:9" ht="16.5" customHeight="1">
      <c r="A81" s="533"/>
      <c r="B81" s="448" t="s">
        <v>178</v>
      </c>
      <c r="C81" s="465"/>
      <c r="D81" s="451"/>
      <c r="E81" s="450"/>
      <c r="F81" s="451"/>
      <c r="G81" s="450"/>
      <c r="H81" s="136"/>
      <c r="I81" s="5"/>
    </row>
    <row r="82" spans="1:9" ht="16.5" customHeight="1">
      <c r="A82" s="533"/>
      <c r="B82" s="448" t="s">
        <v>179</v>
      </c>
      <c r="C82" s="465"/>
      <c r="D82" s="451"/>
      <c r="E82" s="450"/>
      <c r="F82" s="451"/>
      <c r="G82" s="450"/>
      <c r="H82" s="108"/>
      <c r="I82" s="5"/>
    </row>
    <row r="83" spans="1:9" ht="18.75" customHeight="1">
      <c r="A83" s="533"/>
      <c r="B83" s="448" t="s">
        <v>180</v>
      </c>
      <c r="C83" s="465"/>
      <c r="D83" s="451"/>
      <c r="E83" s="450"/>
      <c r="F83" s="451"/>
      <c r="G83" s="450"/>
      <c r="H83" s="100"/>
      <c r="I83" s="5"/>
    </row>
    <row r="84" spans="1:9" ht="18.75">
      <c r="A84" s="533"/>
      <c r="B84" s="448" t="s">
        <v>181</v>
      </c>
      <c r="C84" s="465"/>
      <c r="D84" s="451"/>
      <c r="E84" s="450"/>
      <c r="F84" s="451"/>
      <c r="G84" s="450"/>
      <c r="H84" s="100"/>
      <c r="I84" s="5"/>
    </row>
    <row r="85" spans="1:9" ht="18.75">
      <c r="A85" s="533"/>
      <c r="B85" s="448" t="s">
        <v>24</v>
      </c>
      <c r="C85" s="465"/>
      <c r="D85" s="451"/>
      <c r="E85" s="450"/>
      <c r="F85" s="451"/>
      <c r="G85" s="450"/>
      <c r="H85" s="100"/>
      <c r="I85" s="5"/>
    </row>
    <row r="86" spans="1:9" ht="18.75">
      <c r="A86" s="534"/>
      <c r="B86" s="452" t="s">
        <v>171</v>
      </c>
      <c r="C86" s="466"/>
      <c r="D86" s="455"/>
      <c r="E86" s="454"/>
      <c r="F86" s="455"/>
      <c r="G86" s="454"/>
      <c r="H86" s="100"/>
      <c r="I86" s="5"/>
    </row>
    <row r="87" spans="1:9" ht="18.75">
      <c r="A87" s="500">
        <v>237</v>
      </c>
      <c r="B87" s="96" t="s">
        <v>25</v>
      </c>
      <c r="C87" s="238">
        <v>180</v>
      </c>
      <c r="D87" s="52">
        <v>10.47</v>
      </c>
      <c r="E87" s="59">
        <v>6.52</v>
      </c>
      <c r="F87" s="52">
        <v>54</v>
      </c>
      <c r="G87" s="76">
        <v>316.56</v>
      </c>
      <c r="H87" s="201"/>
      <c r="I87" s="5"/>
    </row>
    <row r="88" spans="1:9" ht="18.75">
      <c r="A88" s="528"/>
      <c r="B88" s="35" t="s">
        <v>36</v>
      </c>
      <c r="C88" s="238"/>
      <c r="D88" s="51"/>
      <c r="E88" s="85"/>
      <c r="F88" s="51"/>
      <c r="G88" s="81"/>
      <c r="H88" s="201"/>
      <c r="I88" s="5"/>
    </row>
    <row r="89" spans="1:9" ht="18.75">
      <c r="A89" s="528"/>
      <c r="B89" s="35" t="s">
        <v>37</v>
      </c>
      <c r="C89" s="238"/>
      <c r="D89" s="51"/>
      <c r="E89" s="85"/>
      <c r="F89" s="51"/>
      <c r="G89" s="81"/>
      <c r="H89" s="201"/>
      <c r="I89" s="5"/>
    </row>
    <row r="90" spans="1:9" ht="18.75">
      <c r="A90" s="528"/>
      <c r="B90" s="39" t="s">
        <v>24</v>
      </c>
      <c r="C90" s="239"/>
      <c r="D90" s="87"/>
      <c r="E90" s="88"/>
      <c r="F90" s="87"/>
      <c r="G90" s="83"/>
      <c r="H90" s="5"/>
      <c r="I90" s="5"/>
    </row>
    <row r="91" spans="1:9" ht="18.75">
      <c r="A91" s="60">
        <v>518</v>
      </c>
      <c r="B91" s="240" t="s">
        <v>172</v>
      </c>
      <c r="C91" s="78">
        <v>200</v>
      </c>
      <c r="D91" s="79">
        <v>1.4</v>
      </c>
      <c r="E91" s="241"/>
      <c r="F91" s="79">
        <v>25.6</v>
      </c>
      <c r="G91" s="118">
        <v>84</v>
      </c>
      <c r="H91" s="5"/>
      <c r="I91" s="5"/>
    </row>
    <row r="92" spans="1:9" ht="18.75">
      <c r="A92" s="93">
        <v>109</v>
      </c>
      <c r="B92" s="50" t="s">
        <v>28</v>
      </c>
      <c r="C92" s="78">
        <v>30</v>
      </c>
      <c r="D92" s="79">
        <v>1.98</v>
      </c>
      <c r="E92" s="79">
        <v>0.33</v>
      </c>
      <c r="F92" s="79">
        <v>12.3</v>
      </c>
      <c r="G92" s="118">
        <v>61.8</v>
      </c>
      <c r="H92" s="5"/>
      <c r="I92" s="5"/>
    </row>
    <row r="93" spans="1:9" ht="18.75">
      <c r="A93" s="512" t="s">
        <v>173</v>
      </c>
      <c r="B93" s="513"/>
      <c r="C93" s="295">
        <f>SUM(C66:C92)</f>
        <v>860</v>
      </c>
      <c r="D93" s="62">
        <f>SUM(D66:D92)</f>
        <v>32.169999999999995</v>
      </c>
      <c r="E93" s="62">
        <f>SUM(E66:E92)</f>
        <v>37.56</v>
      </c>
      <c r="F93" s="62">
        <f>SUM(F66:F92)</f>
        <v>116.71</v>
      </c>
      <c r="G93" s="62">
        <f>SUM(G66:G92)</f>
        <v>917.25</v>
      </c>
      <c r="H93" s="179"/>
      <c r="I93" s="5"/>
    </row>
    <row r="94" spans="1:9" ht="18.75">
      <c r="A94" s="514" t="s">
        <v>243</v>
      </c>
      <c r="B94" s="515"/>
      <c r="C94" s="312">
        <v>1425</v>
      </c>
      <c r="D94" s="313">
        <v>43.43</v>
      </c>
      <c r="E94" s="313">
        <v>58.07</v>
      </c>
      <c r="F94" s="313">
        <v>189.94</v>
      </c>
      <c r="G94" s="30">
        <v>14520.07</v>
      </c>
      <c r="H94" s="179"/>
      <c r="I94" s="5"/>
    </row>
    <row r="95" spans="1:9" ht="18.75">
      <c r="A95" s="227"/>
      <c r="B95" s="216"/>
      <c r="C95" s="203"/>
      <c r="D95" s="181"/>
      <c r="E95" s="181"/>
      <c r="F95" s="181"/>
      <c r="G95" s="169"/>
      <c r="H95" s="169"/>
      <c r="I95" s="5"/>
    </row>
    <row r="96" spans="1:9" ht="18.75">
      <c r="A96" s="227"/>
      <c r="B96" s="204"/>
      <c r="C96" s="64"/>
      <c r="D96" s="7"/>
      <c r="E96" s="7"/>
      <c r="F96" s="7"/>
      <c r="G96" s="7"/>
      <c r="H96" s="7"/>
      <c r="I96" s="5"/>
    </row>
    <row r="97" spans="1:9" ht="18.75">
      <c r="A97" s="3" t="s">
        <v>244</v>
      </c>
      <c r="C97" s="51"/>
      <c r="D97" s="52"/>
      <c r="E97" s="52"/>
      <c r="F97" s="52"/>
      <c r="G97" s="19"/>
      <c r="H97" s="7"/>
      <c r="I97" s="5"/>
    </row>
    <row r="98" spans="1:9" ht="18.75">
      <c r="A98" s="93"/>
      <c r="B98" s="314" t="s">
        <v>245</v>
      </c>
      <c r="C98" s="11">
        <v>60</v>
      </c>
      <c r="D98" s="12">
        <v>2.2799999999999998</v>
      </c>
      <c r="E98" s="12">
        <v>1.52</v>
      </c>
      <c r="F98" s="12">
        <v>61.56</v>
      </c>
      <c r="G98" s="13">
        <v>269.5</v>
      </c>
      <c r="H98" s="7"/>
      <c r="I98" s="5"/>
    </row>
    <row r="99" spans="1:9" ht="18.75">
      <c r="A99" s="516">
        <v>493</v>
      </c>
      <c r="B99" s="315" t="s">
        <v>246</v>
      </c>
      <c r="C99" s="316">
        <v>200</v>
      </c>
      <c r="D99" s="151">
        <v>0.1</v>
      </c>
      <c r="E99" s="151">
        <v>0</v>
      </c>
      <c r="F99" s="151">
        <v>15</v>
      </c>
      <c r="G99" s="317">
        <v>60</v>
      </c>
      <c r="H99" s="7"/>
      <c r="I99" s="5"/>
    </row>
    <row r="100" spans="1:9" ht="18.75">
      <c r="A100" s="517"/>
      <c r="B100" s="318" t="s">
        <v>247</v>
      </c>
      <c r="C100" s="319"/>
      <c r="D100" s="320"/>
      <c r="E100" s="136"/>
      <c r="F100" s="320"/>
      <c r="G100" s="320"/>
      <c r="H100" s="7"/>
      <c r="I100" s="5"/>
    </row>
    <row r="101" spans="1:9" ht="18.75">
      <c r="A101" s="517"/>
      <c r="B101" s="318" t="s">
        <v>240</v>
      </c>
      <c r="C101" s="319"/>
      <c r="D101" s="320"/>
      <c r="E101" s="136"/>
      <c r="F101" s="320"/>
      <c r="G101" s="320"/>
      <c r="H101" s="180"/>
      <c r="I101" s="201"/>
    </row>
    <row r="102" spans="1:9" ht="18.75">
      <c r="A102" s="518"/>
      <c r="B102" s="321" t="s">
        <v>248</v>
      </c>
      <c r="C102" s="322"/>
      <c r="D102" s="323"/>
      <c r="E102" s="324"/>
      <c r="F102" s="323"/>
      <c r="G102" s="323"/>
      <c r="H102" s="154"/>
      <c r="I102" s="201"/>
    </row>
    <row r="103" spans="1:9" ht="18.75" customHeight="1">
      <c r="A103" s="325">
        <v>112</v>
      </c>
      <c r="B103" s="314" t="s">
        <v>29</v>
      </c>
      <c r="C103" s="11">
        <v>200</v>
      </c>
      <c r="D103" s="12">
        <v>0.5</v>
      </c>
      <c r="E103" s="12">
        <v>0</v>
      </c>
      <c r="F103" s="12">
        <v>15</v>
      </c>
      <c r="G103" s="13">
        <v>95</v>
      </c>
      <c r="H103" s="154"/>
      <c r="I103" s="201"/>
    </row>
    <row r="104" spans="1:9" ht="18.75">
      <c r="A104" s="501" t="s">
        <v>249</v>
      </c>
      <c r="B104" s="502"/>
      <c r="C104" s="62">
        <f>SUM(C98:C103)</f>
        <v>460</v>
      </c>
      <c r="D104" s="313">
        <f>SUM(D98:D103)</f>
        <v>2.88</v>
      </c>
      <c r="E104" s="313">
        <f>SUM(E98:E103)</f>
        <v>1.52</v>
      </c>
      <c r="F104" s="313">
        <f>SUM(F98:F103)</f>
        <v>91.56</v>
      </c>
      <c r="G104" s="313">
        <f>SUM(G98:G103)</f>
        <v>424.5</v>
      </c>
      <c r="H104" s="154"/>
      <c r="I104" s="201"/>
    </row>
    <row r="105" spans="1:9" s="21" customFormat="1" ht="18.75">
      <c r="A105" s="512" t="s">
        <v>250</v>
      </c>
      <c r="B105" s="513"/>
      <c r="C105" s="62">
        <v>1320</v>
      </c>
      <c r="D105" s="313">
        <v>35.049999999999997</v>
      </c>
      <c r="E105" s="313">
        <v>39.08</v>
      </c>
      <c r="F105" s="313">
        <v>208.27</v>
      </c>
      <c r="G105" s="313">
        <v>1341.75</v>
      </c>
      <c r="H105" s="180"/>
      <c r="I105" s="24"/>
    </row>
    <row r="106" spans="1:9" ht="18.75">
      <c r="A106" s="208"/>
      <c r="B106" s="130"/>
      <c r="C106" s="205"/>
      <c r="D106" s="114"/>
      <c r="E106" s="114"/>
      <c r="F106" s="114"/>
      <c r="G106" s="108"/>
      <c r="H106" s="108"/>
      <c r="I106" s="5"/>
    </row>
    <row r="107" spans="1:9" ht="18.75">
      <c r="A107" s="132"/>
      <c r="B107" s="132"/>
      <c r="C107" s="119"/>
      <c r="D107" s="119"/>
      <c r="E107" s="119"/>
      <c r="F107" s="119"/>
      <c r="G107" s="119"/>
      <c r="H107" s="119"/>
      <c r="I107" s="5"/>
    </row>
    <row r="108" spans="1:9" ht="18.75">
      <c r="A108" s="66"/>
      <c r="B108" s="4"/>
      <c r="C108" s="67"/>
      <c r="D108" s="67"/>
      <c r="E108" s="67"/>
      <c r="F108" s="67"/>
      <c r="G108" s="16"/>
      <c r="H108" s="16"/>
      <c r="I108" s="5"/>
    </row>
    <row r="109" spans="1:9" ht="18.75">
      <c r="A109" s="132"/>
      <c r="B109" s="201"/>
      <c r="C109" s="5"/>
      <c r="D109" s="5"/>
      <c r="E109" s="201"/>
      <c r="F109" s="3"/>
      <c r="G109" s="25"/>
      <c r="H109" s="25"/>
      <c r="I109" s="5"/>
    </row>
    <row r="110" spans="1:9" ht="18.75">
      <c r="A110" s="219"/>
      <c r="B110" s="217"/>
      <c r="C110" s="107"/>
      <c r="D110" s="108"/>
      <c r="E110" s="108"/>
      <c r="F110" s="108"/>
      <c r="G110" s="108"/>
      <c r="H110" s="108"/>
      <c r="I110" s="5"/>
    </row>
    <row r="111" spans="1:9" ht="18.75">
      <c r="A111" s="219"/>
      <c r="B111" s="219"/>
      <c r="C111" s="107"/>
      <c r="D111" s="108"/>
      <c r="E111" s="108"/>
      <c r="F111" s="108"/>
      <c r="G111" s="108"/>
      <c r="H111" s="108"/>
      <c r="I111" s="5"/>
    </row>
    <row r="112" spans="1:9" ht="18.75">
      <c r="A112" s="219"/>
      <c r="B112" s="219"/>
      <c r="C112" s="107"/>
      <c r="D112" s="108"/>
      <c r="E112" s="108"/>
      <c r="F112" s="108"/>
      <c r="G112" s="108"/>
      <c r="H112" s="108"/>
      <c r="I112" s="5"/>
    </row>
    <row r="113" spans="1:9" ht="18.75">
      <c r="A113" s="219"/>
      <c r="B113" s="219"/>
      <c r="C113" s="107"/>
      <c r="D113" s="108"/>
      <c r="E113" s="108"/>
      <c r="F113" s="108"/>
      <c r="G113" s="108"/>
      <c r="H113" s="108"/>
      <c r="I113" s="5"/>
    </row>
    <row r="114" spans="1:9" ht="18.75">
      <c r="A114" s="219"/>
      <c r="B114" s="219"/>
      <c r="C114" s="107"/>
      <c r="D114" s="108"/>
      <c r="E114" s="108"/>
      <c r="F114" s="108"/>
      <c r="G114" s="108"/>
      <c r="H114" s="108"/>
      <c r="I114" s="5"/>
    </row>
    <row r="115" spans="1:9" ht="18.75">
      <c r="A115" s="219"/>
      <c r="B115" s="219"/>
      <c r="C115" s="107"/>
      <c r="D115" s="108"/>
      <c r="E115" s="108"/>
      <c r="F115" s="108"/>
      <c r="G115" s="108"/>
      <c r="H115" s="108"/>
      <c r="I115" s="5"/>
    </row>
    <row r="116" spans="1:9" ht="18.75">
      <c r="A116" s="223"/>
      <c r="B116" s="217"/>
      <c r="C116" s="205"/>
      <c r="D116" s="114"/>
      <c r="E116" s="108"/>
      <c r="F116" s="108"/>
      <c r="G116" s="108"/>
      <c r="H116" s="108"/>
      <c r="I116" s="5"/>
    </row>
    <row r="117" spans="1:9" ht="18.75">
      <c r="A117" s="223"/>
      <c r="B117" s="219"/>
      <c r="C117" s="205"/>
      <c r="D117" s="114"/>
      <c r="E117" s="114"/>
      <c r="F117" s="114"/>
      <c r="G117" s="108"/>
      <c r="H117" s="108"/>
      <c r="I117" s="5"/>
    </row>
    <row r="118" spans="1:9" ht="18.75">
      <c r="A118" s="223"/>
      <c r="B118" s="219"/>
      <c r="C118" s="205"/>
      <c r="D118" s="114"/>
      <c r="E118" s="114"/>
      <c r="F118" s="114"/>
      <c r="G118" s="108"/>
      <c r="H118" s="108"/>
      <c r="I118" s="5"/>
    </row>
    <row r="119" spans="1:9" ht="18.75">
      <c r="A119" s="223"/>
      <c r="B119" s="219"/>
      <c r="C119" s="205"/>
      <c r="D119" s="114"/>
      <c r="E119" s="114"/>
      <c r="F119" s="114"/>
      <c r="G119" s="108"/>
      <c r="H119" s="108"/>
      <c r="I119" s="5"/>
    </row>
    <row r="120" spans="1:9" ht="18.75">
      <c r="A120" s="223"/>
      <c r="B120" s="219"/>
      <c r="C120" s="205"/>
      <c r="D120" s="114"/>
      <c r="E120" s="114"/>
      <c r="F120" s="114"/>
      <c r="G120" s="108"/>
      <c r="H120" s="108"/>
      <c r="I120" s="5"/>
    </row>
    <row r="121" spans="1:9" ht="18.75">
      <c r="A121" s="223"/>
      <c r="B121" s="219"/>
      <c r="C121" s="205"/>
      <c r="D121" s="114"/>
      <c r="E121" s="114"/>
      <c r="F121" s="114"/>
      <c r="G121" s="108"/>
      <c r="H121" s="108"/>
      <c r="I121" s="5"/>
    </row>
    <row r="122" spans="1:9" ht="18.75">
      <c r="A122" s="223"/>
      <c r="B122" s="219"/>
      <c r="C122" s="205"/>
      <c r="D122" s="114"/>
      <c r="E122" s="114"/>
      <c r="F122" s="114"/>
      <c r="G122" s="108"/>
      <c r="H122" s="108"/>
      <c r="I122" s="5"/>
    </row>
    <row r="123" spans="1:9" ht="18.75">
      <c r="A123" s="219"/>
      <c r="B123" s="25"/>
      <c r="C123" s="65"/>
      <c r="D123" s="18"/>
      <c r="E123" s="18"/>
      <c r="F123" s="18"/>
      <c r="G123" s="18"/>
      <c r="H123" s="18"/>
      <c r="I123" s="5"/>
    </row>
    <row r="124" spans="1:9" ht="18.75">
      <c r="A124" s="219"/>
      <c r="B124" s="24"/>
      <c r="C124" s="103"/>
      <c r="D124" s="38"/>
      <c r="E124" s="38"/>
      <c r="F124" s="38"/>
      <c r="G124" s="38"/>
      <c r="H124" s="38"/>
      <c r="I124" s="5"/>
    </row>
    <row r="125" spans="1:9" ht="18.75">
      <c r="A125" s="219"/>
      <c r="B125" s="24"/>
      <c r="C125" s="103"/>
      <c r="D125" s="38"/>
      <c r="E125" s="38"/>
      <c r="F125" s="38"/>
      <c r="G125" s="38"/>
      <c r="H125" s="38"/>
      <c r="I125" s="5"/>
    </row>
    <row r="126" spans="1:9" ht="18.75">
      <c r="A126" s="219"/>
      <c r="B126" s="24"/>
      <c r="C126" s="103"/>
      <c r="D126" s="38"/>
      <c r="E126" s="38"/>
      <c r="F126" s="38"/>
      <c r="G126" s="38"/>
      <c r="H126" s="38"/>
      <c r="I126" s="5"/>
    </row>
    <row r="127" spans="1:9" ht="18.75">
      <c r="A127" s="219"/>
      <c r="B127" s="24"/>
      <c r="C127" s="103"/>
      <c r="D127" s="38"/>
      <c r="E127" s="38"/>
      <c r="F127" s="38"/>
      <c r="G127" s="38"/>
      <c r="H127" s="38"/>
      <c r="I127" s="5"/>
    </row>
    <row r="128" spans="1:9" ht="18.75">
      <c r="A128" s="219"/>
      <c r="B128" s="24"/>
      <c r="C128" s="103"/>
      <c r="D128" s="38"/>
      <c r="E128" s="38"/>
      <c r="F128" s="38"/>
      <c r="G128" s="38"/>
      <c r="H128" s="38"/>
      <c r="I128" s="5"/>
    </row>
    <row r="129" spans="1:9" ht="18.75">
      <c r="A129" s="223"/>
      <c r="B129" s="217"/>
      <c r="C129" s="205"/>
      <c r="D129" s="114"/>
      <c r="E129" s="114"/>
      <c r="F129" s="114"/>
      <c r="G129" s="108"/>
      <c r="H129" s="108"/>
      <c r="I129" s="5"/>
    </row>
    <row r="130" spans="1:9" ht="18.75">
      <c r="A130" s="223"/>
      <c r="B130" s="219"/>
      <c r="C130" s="205"/>
      <c r="D130" s="114"/>
      <c r="E130" s="114"/>
      <c r="F130" s="114"/>
      <c r="G130" s="108"/>
      <c r="H130" s="108"/>
      <c r="I130" s="71"/>
    </row>
    <row r="131" spans="1:9" ht="18.75">
      <c r="A131" s="223"/>
      <c r="B131" s="219"/>
      <c r="C131" s="205"/>
      <c r="D131" s="114"/>
      <c r="E131" s="114"/>
      <c r="F131" s="114"/>
      <c r="G131" s="108"/>
      <c r="H131" s="108"/>
      <c r="I131" s="71"/>
    </row>
    <row r="132" spans="1:9" ht="18.75">
      <c r="A132" s="223"/>
      <c r="B132" s="219"/>
      <c r="C132" s="205"/>
      <c r="D132" s="114"/>
      <c r="E132" s="114"/>
      <c r="F132" s="114"/>
      <c r="G132" s="108"/>
      <c r="H132" s="108"/>
      <c r="I132" s="71"/>
    </row>
    <row r="133" spans="1:9" ht="18.75">
      <c r="A133" s="124"/>
      <c r="B133" s="212"/>
      <c r="C133" s="64"/>
      <c r="D133" s="7"/>
      <c r="E133" s="7"/>
      <c r="F133" s="7"/>
      <c r="G133" s="7"/>
      <c r="H133" s="7"/>
      <c r="I133" s="71"/>
    </row>
    <row r="134" spans="1:9" ht="18.75">
      <c r="A134" s="124"/>
      <c r="B134" s="25"/>
      <c r="C134" s="103"/>
      <c r="D134" s="38"/>
      <c r="E134" s="38"/>
      <c r="F134" s="38"/>
      <c r="G134" s="38"/>
      <c r="H134" s="38"/>
      <c r="I134" s="71"/>
    </row>
    <row r="135" spans="1:9" ht="18.75">
      <c r="A135" s="124"/>
      <c r="B135" s="25"/>
      <c r="C135" s="69"/>
      <c r="D135" s="70"/>
      <c r="E135" s="70"/>
      <c r="F135" s="70"/>
      <c r="G135" s="38"/>
      <c r="H135" s="38"/>
      <c r="I135" s="71"/>
    </row>
    <row r="136" spans="1:9" ht="18.75">
      <c r="A136" s="224"/>
      <c r="B136" s="224"/>
      <c r="C136" s="139"/>
      <c r="D136" s="120"/>
      <c r="E136" s="120"/>
      <c r="F136" s="120"/>
      <c r="G136" s="120"/>
      <c r="H136" s="120"/>
      <c r="I136" s="71"/>
    </row>
    <row r="137" spans="1:9" ht="18.75">
      <c r="A137" s="217"/>
      <c r="B137" s="217"/>
      <c r="C137" s="139"/>
      <c r="D137" s="139"/>
      <c r="E137" s="139"/>
      <c r="F137" s="139"/>
      <c r="G137" s="139"/>
      <c r="H137" s="139"/>
      <c r="I137" s="71"/>
    </row>
    <row r="138" spans="1:9" ht="18.75">
      <c r="A138" s="72"/>
      <c r="B138" s="72"/>
      <c r="C138" s="139"/>
      <c r="D138" s="139"/>
      <c r="E138" s="139"/>
      <c r="F138" s="139"/>
      <c r="G138" s="139"/>
      <c r="H138" s="139"/>
      <c r="I138" s="71"/>
    </row>
    <row r="139" spans="1:9" ht="18.75">
      <c r="A139" s="3"/>
      <c r="B139" s="142"/>
      <c r="C139" s="51"/>
      <c r="D139" s="52"/>
      <c r="E139" s="52"/>
      <c r="F139" s="52"/>
      <c r="G139" s="19"/>
      <c r="H139" s="19"/>
      <c r="I139" s="71"/>
    </row>
    <row r="140" spans="1:9" ht="18.75">
      <c r="A140" s="5"/>
      <c r="B140" s="3"/>
      <c r="C140" s="205"/>
      <c r="D140" s="114"/>
      <c r="E140" s="114"/>
      <c r="F140" s="114"/>
      <c r="G140" s="108"/>
      <c r="H140" s="108"/>
      <c r="I140" s="71"/>
    </row>
    <row r="141" spans="1:9" ht="18.75">
      <c r="A141" s="225"/>
      <c r="B141" s="213"/>
      <c r="C141" s="152"/>
      <c r="D141" s="154"/>
      <c r="E141" s="154"/>
      <c r="F141" s="154"/>
      <c r="G141" s="154"/>
      <c r="H141" s="154"/>
      <c r="I141" s="71"/>
    </row>
    <row r="142" spans="1:9" ht="15.75">
      <c r="A142" s="225"/>
      <c r="B142" s="214"/>
      <c r="C142" s="215"/>
      <c r="D142" s="136"/>
      <c r="E142" s="136"/>
      <c r="F142" s="136"/>
      <c r="G142" s="136"/>
      <c r="H142" s="136"/>
      <c r="I142" s="71"/>
    </row>
    <row r="143" spans="1:9" ht="15.75">
      <c r="A143" s="225"/>
      <c r="B143" s="214"/>
      <c r="C143" s="215"/>
      <c r="D143" s="136"/>
      <c r="E143" s="136"/>
      <c r="F143" s="136"/>
      <c r="G143" s="136"/>
      <c r="H143" s="136"/>
      <c r="I143" s="71"/>
    </row>
    <row r="144" spans="1:9" ht="15.75">
      <c r="A144" s="225"/>
      <c r="B144" s="214"/>
      <c r="C144" s="137"/>
      <c r="D144" s="136"/>
      <c r="E144" s="136"/>
      <c r="F144" s="136"/>
      <c r="G144" s="136"/>
      <c r="H144" s="136"/>
      <c r="I144" s="71"/>
    </row>
    <row r="145" spans="1:9" ht="18.75">
      <c r="A145" s="124"/>
      <c r="B145" s="3"/>
      <c r="C145" s="205"/>
      <c r="D145" s="114"/>
      <c r="E145" s="114"/>
      <c r="F145" s="114"/>
      <c r="G145" s="108"/>
      <c r="H145" s="108"/>
      <c r="I145" s="71"/>
    </row>
    <row r="146" spans="1:9" ht="18.75" customHeight="1">
      <c r="A146" s="226"/>
      <c r="B146" s="226"/>
      <c r="C146" s="140"/>
      <c r="D146" s="100"/>
      <c r="E146" s="100"/>
      <c r="F146" s="100"/>
      <c r="G146" s="100"/>
      <c r="H146" s="100"/>
      <c r="I146" s="71"/>
    </row>
    <row r="147" spans="1:9" ht="18.75">
      <c r="A147" s="217"/>
      <c r="B147" s="217"/>
      <c r="C147" s="140"/>
      <c r="D147" s="100"/>
      <c r="E147" s="100"/>
      <c r="F147" s="100"/>
      <c r="G147" s="100"/>
      <c r="H147" s="100"/>
      <c r="I147" s="71"/>
    </row>
    <row r="148" spans="1:9" ht="18.75">
      <c r="A148" s="72"/>
      <c r="B148" s="72"/>
      <c r="C148" s="140"/>
      <c r="D148" s="100"/>
      <c r="E148" s="100"/>
      <c r="F148" s="100"/>
      <c r="G148" s="100"/>
      <c r="H148" s="100"/>
      <c r="I148" s="28"/>
    </row>
    <row r="149" spans="1:9" ht="18.75">
      <c r="A149" s="72"/>
      <c r="B149" s="72"/>
      <c r="C149" s="140"/>
      <c r="D149" s="100"/>
      <c r="E149" s="100"/>
      <c r="F149" s="100"/>
      <c r="G149" s="100"/>
      <c r="H149" s="100"/>
      <c r="I149" s="28"/>
    </row>
    <row r="150" spans="1:9" ht="18.75">
      <c r="A150" s="72"/>
      <c r="B150" s="72"/>
      <c r="C150" s="140"/>
      <c r="D150" s="100"/>
      <c r="E150" s="100"/>
      <c r="F150" s="100"/>
      <c r="G150" s="100"/>
      <c r="H150" s="100"/>
      <c r="I150" s="28"/>
    </row>
    <row r="151" spans="1:9" ht="18.75">
      <c r="A151" s="138"/>
      <c r="B151" s="27"/>
      <c r="C151" s="27"/>
      <c r="D151" s="27"/>
      <c r="E151" s="27"/>
      <c r="F151" s="27"/>
      <c r="G151" s="32"/>
      <c r="H151" s="32"/>
    </row>
  </sheetData>
  <mergeCells count="24">
    <mergeCell ref="G44:G46"/>
    <mergeCell ref="A47:A51"/>
    <mergeCell ref="A52:A56"/>
    <mergeCell ref="A105:B105"/>
    <mergeCell ref="B5:B7"/>
    <mergeCell ref="A37:B37"/>
    <mergeCell ref="B63:B65"/>
    <mergeCell ref="A69:A78"/>
    <mergeCell ref="B44:B46"/>
    <mergeCell ref="A79:A86"/>
    <mergeCell ref="A87:A90"/>
    <mergeCell ref="A12:A21"/>
    <mergeCell ref="A22:A29"/>
    <mergeCell ref="A30:A33"/>
    <mergeCell ref="A44:A46"/>
    <mergeCell ref="A59:B59"/>
    <mergeCell ref="A9:A11"/>
    <mergeCell ref="A66:A68"/>
    <mergeCell ref="A104:B104"/>
    <mergeCell ref="C44:C46"/>
    <mergeCell ref="D44:F45"/>
    <mergeCell ref="A93:B93"/>
    <mergeCell ref="A94:B94"/>
    <mergeCell ref="A99:A102"/>
  </mergeCells>
  <pageMargins left="0.196850393700787" right="0.39370078740157499" top="0.196850393700787" bottom="0.196850393700787" header="0.118110236220472" footer="0.118110236220472"/>
  <pageSetup paperSize="9" scale="45" fitToHeight="0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206"/>
  <sheetViews>
    <sheetView view="pageBreakPreview" zoomScale="60" zoomScaleNormal="64" workbookViewId="0">
      <selection activeCell="A111" sqref="A111"/>
    </sheetView>
  </sheetViews>
  <sheetFormatPr defaultColWidth="9" defaultRowHeight="15"/>
  <cols>
    <col min="1" max="1" width="9.7109375" customWidth="1"/>
    <col min="2" max="2" width="60.7109375" customWidth="1"/>
    <col min="3" max="3" width="11.140625" customWidth="1"/>
    <col min="4" max="5" width="9.28515625" customWidth="1"/>
    <col min="6" max="6" width="9.42578125" customWidth="1"/>
    <col min="7" max="7" width="20.7109375" customWidth="1"/>
    <col min="8" max="8" width="10.28515625" customWidth="1"/>
  </cols>
  <sheetData>
    <row r="1" spans="1:9" ht="18.75">
      <c r="A1" s="3"/>
      <c r="B1" s="5"/>
      <c r="C1" s="142"/>
      <c r="D1" s="3"/>
      <c r="E1" s="5"/>
      <c r="F1" s="5"/>
      <c r="G1" s="142"/>
      <c r="H1" s="142"/>
    </row>
    <row r="2" spans="1:9" ht="18.75">
      <c r="A2" s="1" t="s">
        <v>120</v>
      </c>
      <c r="B2" s="2"/>
      <c r="D2" s="1"/>
      <c r="E2" s="2"/>
      <c r="F2" s="2"/>
      <c r="H2" s="5"/>
    </row>
    <row r="3" spans="1:9" ht="18.75">
      <c r="A3" s="1" t="s">
        <v>83</v>
      </c>
      <c r="B3" s="2"/>
      <c r="C3" s="2"/>
      <c r="D3" s="2"/>
      <c r="E3" s="2"/>
      <c r="F3" s="2"/>
      <c r="G3" s="2"/>
      <c r="H3" s="5"/>
    </row>
    <row r="4" spans="1:9" ht="18.75">
      <c r="A4" s="3" t="s">
        <v>2</v>
      </c>
      <c r="B4" s="4"/>
      <c r="C4" s="5"/>
      <c r="D4" s="5"/>
      <c r="F4" s="5"/>
      <c r="G4" s="5"/>
      <c r="H4" s="5"/>
    </row>
    <row r="5" spans="1:9" ht="18.75">
      <c r="A5" s="199" t="s">
        <v>155</v>
      </c>
      <c r="B5" s="525" t="s">
        <v>5</v>
      </c>
      <c r="C5" s="228" t="s">
        <v>156</v>
      </c>
      <c r="D5" s="229" t="s">
        <v>157</v>
      </c>
      <c r="E5" s="230"/>
      <c r="F5" s="231"/>
      <c r="G5" s="229" t="s">
        <v>158</v>
      </c>
      <c r="H5" s="179"/>
    </row>
    <row r="6" spans="1:9" ht="18.75">
      <c r="A6" s="232" t="s">
        <v>159</v>
      </c>
      <c r="B6" s="526"/>
      <c r="C6" s="60" t="s">
        <v>160</v>
      </c>
      <c r="D6" s="129" t="s">
        <v>161</v>
      </c>
      <c r="E6" s="233"/>
      <c r="F6" s="115"/>
      <c r="G6" s="39" t="s">
        <v>162</v>
      </c>
      <c r="H6" s="179"/>
    </row>
    <row r="7" spans="1:9" ht="18.75">
      <c r="A7" s="234"/>
      <c r="B7" s="527"/>
      <c r="C7" s="93"/>
      <c r="D7" s="93" t="s">
        <v>9</v>
      </c>
      <c r="E7" s="93" t="s">
        <v>10</v>
      </c>
      <c r="F7" s="93" t="s">
        <v>11</v>
      </c>
      <c r="G7" s="93"/>
      <c r="H7" s="179"/>
    </row>
    <row r="8" spans="1:9" ht="18.75">
      <c r="A8" s="128"/>
      <c r="B8" s="3" t="s">
        <v>16</v>
      </c>
      <c r="C8" s="5"/>
      <c r="D8" s="5"/>
      <c r="E8" s="142"/>
      <c r="F8" s="3"/>
      <c r="G8" s="235"/>
      <c r="H8" s="36"/>
      <c r="I8" s="28"/>
    </row>
    <row r="9" spans="1:9" ht="18.75">
      <c r="A9" s="538">
        <v>65</v>
      </c>
      <c r="B9" s="53" t="s">
        <v>127</v>
      </c>
      <c r="C9" s="251">
        <v>60</v>
      </c>
      <c r="D9" s="55">
        <v>1.82</v>
      </c>
      <c r="E9" s="56">
        <v>6.82</v>
      </c>
      <c r="F9" s="55">
        <v>6.46</v>
      </c>
      <c r="G9" s="252">
        <v>94.2</v>
      </c>
      <c r="H9" s="18"/>
      <c r="I9" s="28"/>
    </row>
    <row r="10" spans="1:9" ht="18.75">
      <c r="A10" s="539"/>
      <c r="B10" s="57" t="s">
        <v>128</v>
      </c>
      <c r="C10" s="253"/>
      <c r="D10" s="85"/>
      <c r="E10" s="51"/>
      <c r="F10" s="85"/>
      <c r="G10" s="254"/>
      <c r="H10" s="18"/>
      <c r="I10" s="28"/>
    </row>
    <row r="11" spans="1:9" ht="18.75">
      <c r="A11" s="539"/>
      <c r="B11" s="57" t="s">
        <v>129</v>
      </c>
      <c r="C11" s="253"/>
      <c r="D11" s="85"/>
      <c r="E11" s="51"/>
      <c r="F11" s="85"/>
      <c r="G11" s="254"/>
      <c r="H11" s="18"/>
      <c r="I11" s="28"/>
    </row>
    <row r="12" spans="1:9" ht="18.75">
      <c r="A12" s="539"/>
      <c r="B12" s="57" t="s">
        <v>130</v>
      </c>
      <c r="C12" s="253"/>
      <c r="D12" s="85"/>
      <c r="E12" s="51"/>
      <c r="F12" s="85"/>
      <c r="G12" s="254"/>
      <c r="H12" s="18"/>
      <c r="I12" s="28"/>
    </row>
    <row r="13" spans="1:9" ht="18.75">
      <c r="A13" s="539"/>
      <c r="B13" s="57" t="s">
        <v>39</v>
      </c>
      <c r="C13" s="253"/>
      <c r="D13" s="85"/>
      <c r="E13" s="51"/>
      <c r="F13" s="85"/>
      <c r="G13" s="254"/>
      <c r="H13" s="154"/>
      <c r="I13" s="28"/>
    </row>
    <row r="14" spans="1:9" ht="18.75">
      <c r="A14" s="539"/>
      <c r="B14" s="57" t="s">
        <v>182</v>
      </c>
      <c r="C14" s="253"/>
      <c r="D14" s="85"/>
      <c r="E14" s="51"/>
      <c r="F14" s="85"/>
      <c r="G14" s="254"/>
      <c r="H14" s="7"/>
      <c r="I14" s="28"/>
    </row>
    <row r="15" spans="1:9" ht="18.75">
      <c r="A15" s="539"/>
      <c r="B15" s="60" t="s">
        <v>24</v>
      </c>
      <c r="C15" s="75"/>
      <c r="D15" s="88"/>
      <c r="E15" s="87"/>
      <c r="F15" s="88"/>
      <c r="G15" s="255"/>
      <c r="H15" s="7"/>
      <c r="I15" s="28"/>
    </row>
    <row r="16" spans="1:9" ht="18.75">
      <c r="A16" s="561">
        <v>134</v>
      </c>
      <c r="B16" s="33" t="s">
        <v>40</v>
      </c>
      <c r="C16" s="54">
        <v>200</v>
      </c>
      <c r="D16" s="55">
        <v>4</v>
      </c>
      <c r="E16" s="56">
        <v>9</v>
      </c>
      <c r="F16" s="55">
        <v>25.9</v>
      </c>
      <c r="G16" s="80">
        <v>119.68</v>
      </c>
      <c r="H16" s="7"/>
      <c r="I16" s="28"/>
    </row>
    <row r="17" spans="1:9" ht="18.75">
      <c r="A17" s="561"/>
      <c r="B17" s="35" t="s">
        <v>41</v>
      </c>
      <c r="C17" s="94"/>
      <c r="D17" s="85"/>
      <c r="E17" s="51"/>
      <c r="F17" s="85"/>
      <c r="G17" s="81"/>
      <c r="H17" s="180"/>
    </row>
    <row r="18" spans="1:9" ht="18.75">
      <c r="A18" s="561"/>
      <c r="B18" s="35" t="s">
        <v>121</v>
      </c>
      <c r="C18" s="94"/>
      <c r="D18" s="85"/>
      <c r="E18" s="51"/>
      <c r="F18" s="85"/>
      <c r="G18" s="81"/>
      <c r="H18" s="108"/>
    </row>
    <row r="19" spans="1:9" ht="18.75">
      <c r="A19" s="561"/>
      <c r="B19" s="35" t="s">
        <v>20</v>
      </c>
      <c r="C19" s="94"/>
      <c r="D19" s="85"/>
      <c r="E19" s="51"/>
      <c r="F19" s="85"/>
      <c r="G19" s="81"/>
      <c r="H19" s="19"/>
    </row>
    <row r="20" spans="1:9" ht="18.75">
      <c r="A20" s="561"/>
      <c r="B20" s="35" t="s">
        <v>42</v>
      </c>
      <c r="C20" s="94"/>
      <c r="D20" s="85"/>
      <c r="E20" s="51"/>
      <c r="F20" s="85"/>
      <c r="G20" s="81"/>
      <c r="H20" s="18"/>
    </row>
    <row r="21" spans="1:9" ht="18.75">
      <c r="A21" s="561"/>
      <c r="B21" s="35" t="s">
        <v>43</v>
      </c>
      <c r="C21" s="94"/>
      <c r="D21" s="85"/>
      <c r="E21" s="51"/>
      <c r="F21" s="85"/>
      <c r="G21" s="81"/>
      <c r="H21" s="68"/>
    </row>
    <row r="22" spans="1:9" ht="18.75">
      <c r="A22" s="561"/>
      <c r="B22" s="35" t="s">
        <v>122</v>
      </c>
      <c r="C22" s="94"/>
      <c r="D22" s="85"/>
      <c r="E22" s="51"/>
      <c r="F22" s="85"/>
      <c r="G22" s="81"/>
      <c r="H22" s="3"/>
    </row>
    <row r="23" spans="1:9" ht="18.75">
      <c r="A23" s="561"/>
      <c r="B23" s="35" t="s">
        <v>44</v>
      </c>
      <c r="C23" s="94"/>
      <c r="D23" s="85"/>
      <c r="E23" s="51"/>
      <c r="F23" s="85"/>
      <c r="G23" s="81"/>
      <c r="H23" s="70"/>
    </row>
    <row r="24" spans="1:9" ht="18.75">
      <c r="A24" s="561"/>
      <c r="B24" s="39" t="s">
        <v>195</v>
      </c>
      <c r="C24" s="95"/>
      <c r="D24" s="88"/>
      <c r="E24" s="87"/>
      <c r="F24" s="88"/>
      <c r="G24" s="83"/>
      <c r="H24" s="70"/>
    </row>
    <row r="25" spans="1:9" ht="18.75">
      <c r="A25" s="498">
        <v>390</v>
      </c>
      <c r="B25" s="33" t="s">
        <v>138</v>
      </c>
      <c r="C25" s="43">
        <v>90</v>
      </c>
      <c r="D25" s="90">
        <v>11.78</v>
      </c>
      <c r="E25" s="80">
        <v>17.39</v>
      </c>
      <c r="F25" s="90">
        <v>12.14</v>
      </c>
      <c r="G25" s="80">
        <v>252.18</v>
      </c>
      <c r="H25" s="70"/>
    </row>
    <row r="26" spans="1:9" ht="18.75">
      <c r="A26" s="540"/>
      <c r="B26" s="35" t="s">
        <v>139</v>
      </c>
      <c r="C26" s="97"/>
      <c r="D26" s="51"/>
      <c r="E26" s="85"/>
      <c r="F26" s="51"/>
      <c r="G26" s="85"/>
      <c r="H26" s="70"/>
    </row>
    <row r="27" spans="1:9" ht="18.75">
      <c r="A27" s="540"/>
      <c r="B27" s="35" t="s">
        <v>140</v>
      </c>
      <c r="C27" s="97"/>
      <c r="D27" s="51"/>
      <c r="E27" s="85"/>
      <c r="F27" s="51"/>
      <c r="G27" s="85"/>
      <c r="H27" s="70"/>
    </row>
    <row r="28" spans="1:9" ht="18.75">
      <c r="A28" s="540"/>
      <c r="B28" s="35" t="s">
        <v>141</v>
      </c>
      <c r="C28" s="97"/>
      <c r="D28" s="51"/>
      <c r="E28" s="85"/>
      <c r="F28" s="51"/>
      <c r="G28" s="85"/>
      <c r="H28" s="70"/>
    </row>
    <row r="29" spans="1:9" ht="21.6" customHeight="1">
      <c r="A29" s="540"/>
      <c r="B29" s="35" t="s">
        <v>142</v>
      </c>
      <c r="C29" s="97"/>
      <c r="D29" s="51"/>
      <c r="E29" s="85"/>
      <c r="F29" s="51"/>
      <c r="G29" s="85"/>
      <c r="H29" s="70"/>
      <c r="I29" s="71"/>
    </row>
    <row r="30" spans="1:9" ht="18.75">
      <c r="A30" s="540"/>
      <c r="B30" s="35" t="s">
        <v>143</v>
      </c>
      <c r="C30" s="97"/>
      <c r="D30" s="51"/>
      <c r="E30" s="85"/>
      <c r="F30" s="51"/>
      <c r="G30" s="85"/>
      <c r="H30" s="18"/>
      <c r="I30" s="71"/>
    </row>
    <row r="31" spans="1:9" ht="18.75">
      <c r="A31" s="540"/>
      <c r="B31" s="35" t="s">
        <v>144</v>
      </c>
      <c r="C31" s="97"/>
      <c r="D31" s="51"/>
      <c r="E31" s="85"/>
      <c r="F31" s="51"/>
      <c r="G31" s="85"/>
      <c r="H31" s="18"/>
      <c r="I31" s="71"/>
    </row>
    <row r="32" spans="1:9" ht="18.75">
      <c r="A32" s="540"/>
      <c r="B32" s="35" t="s">
        <v>24</v>
      </c>
      <c r="C32" s="97"/>
      <c r="D32" s="51"/>
      <c r="E32" s="85"/>
      <c r="F32" s="51"/>
      <c r="G32" s="85"/>
      <c r="H32" s="18"/>
      <c r="I32" s="71"/>
    </row>
    <row r="33" spans="1:9" ht="18.75">
      <c r="A33" s="541"/>
      <c r="B33" s="39" t="s">
        <v>35</v>
      </c>
      <c r="C33" s="88"/>
      <c r="D33" s="87"/>
      <c r="E33" s="88"/>
      <c r="F33" s="87"/>
      <c r="G33" s="88"/>
      <c r="H33" s="18"/>
      <c r="I33" s="71"/>
    </row>
    <row r="34" spans="1:9" ht="18.75">
      <c r="A34" s="538">
        <v>294</v>
      </c>
      <c r="B34" s="33" t="s">
        <v>220</v>
      </c>
      <c r="C34" s="89">
        <v>150</v>
      </c>
      <c r="D34" s="80">
        <v>5.38</v>
      </c>
      <c r="E34" s="90">
        <v>5.9</v>
      </c>
      <c r="F34" s="80">
        <v>34.229999999999997</v>
      </c>
      <c r="G34" s="80">
        <v>211.56</v>
      </c>
      <c r="H34" s="18"/>
      <c r="I34" s="28"/>
    </row>
    <row r="35" spans="1:9" ht="18.75">
      <c r="A35" s="560"/>
      <c r="B35" s="35" t="s">
        <v>221</v>
      </c>
      <c r="C35" s="91"/>
      <c r="D35" s="81"/>
      <c r="E35" s="17"/>
      <c r="F35" s="81"/>
      <c r="G35" s="81"/>
      <c r="H35" s="18"/>
      <c r="I35" s="28"/>
    </row>
    <row r="36" spans="1:9" ht="18.75">
      <c r="A36" s="560"/>
      <c r="B36" s="35" t="s">
        <v>107</v>
      </c>
      <c r="C36" s="91"/>
      <c r="D36" s="81"/>
      <c r="E36" s="17"/>
      <c r="F36" s="81"/>
      <c r="G36" s="81"/>
      <c r="H36" s="18"/>
      <c r="I36" s="28"/>
    </row>
    <row r="37" spans="1:9" ht="18.75">
      <c r="A37" s="560"/>
      <c r="B37" s="35" t="s">
        <v>222</v>
      </c>
      <c r="C37" s="91"/>
      <c r="D37" s="81"/>
      <c r="E37" s="17"/>
      <c r="F37" s="81"/>
      <c r="G37" s="81"/>
      <c r="H37" s="18"/>
      <c r="I37" s="28"/>
    </row>
    <row r="38" spans="1:9" ht="18.75">
      <c r="A38" s="560"/>
      <c r="B38" s="35" t="s">
        <v>223</v>
      </c>
      <c r="C38" s="91"/>
      <c r="D38" s="81"/>
      <c r="E38" s="17"/>
      <c r="F38" s="81"/>
      <c r="G38" s="81"/>
      <c r="H38" s="18"/>
    </row>
    <row r="39" spans="1:9" ht="18.75">
      <c r="A39" s="560"/>
      <c r="B39" s="35" t="s">
        <v>224</v>
      </c>
      <c r="C39" s="91"/>
      <c r="D39" s="81"/>
      <c r="E39" s="17"/>
      <c r="F39" s="81"/>
      <c r="G39" s="81"/>
      <c r="H39" s="38"/>
    </row>
    <row r="40" spans="1:9" ht="18.75">
      <c r="A40" s="560"/>
      <c r="B40" s="35" t="s">
        <v>225</v>
      </c>
      <c r="C40" s="91"/>
      <c r="D40" s="81"/>
      <c r="E40" s="17"/>
      <c r="F40" s="81"/>
      <c r="G40" s="81"/>
      <c r="H40" s="38"/>
    </row>
    <row r="41" spans="1:9" ht="18.75">
      <c r="A41" s="571"/>
      <c r="B41" s="39" t="s">
        <v>24</v>
      </c>
      <c r="C41" s="92"/>
      <c r="D41" s="83"/>
      <c r="E41" s="82"/>
      <c r="F41" s="83"/>
      <c r="G41" s="83"/>
      <c r="H41" s="38"/>
    </row>
    <row r="42" spans="1:9" ht="18.75">
      <c r="A42" s="498">
        <v>512</v>
      </c>
      <c r="B42" s="42" t="s">
        <v>191</v>
      </c>
      <c r="C42" s="89">
        <v>200</v>
      </c>
      <c r="D42" s="80">
        <v>0.33</v>
      </c>
      <c r="E42" s="90"/>
      <c r="F42" s="80">
        <v>22.66</v>
      </c>
      <c r="G42" s="80">
        <v>91.98</v>
      </c>
      <c r="H42" s="38"/>
    </row>
    <row r="43" spans="1:9" ht="18.75">
      <c r="A43" s="540"/>
      <c r="B43" s="35" t="s">
        <v>196</v>
      </c>
      <c r="C43" s="94"/>
      <c r="D43" s="85"/>
      <c r="E43" s="51"/>
      <c r="F43" s="85"/>
      <c r="G43" s="81"/>
      <c r="H43" s="38"/>
    </row>
    <row r="44" spans="1:9" ht="18.75">
      <c r="A44" s="541"/>
      <c r="B44" s="39" t="s">
        <v>119</v>
      </c>
      <c r="C44" s="95"/>
      <c r="D44" s="88"/>
      <c r="E44" s="87"/>
      <c r="F44" s="88"/>
      <c r="G44" s="83"/>
      <c r="H44" s="38"/>
    </row>
    <row r="45" spans="1:9" ht="18.75">
      <c r="A45" s="309">
        <v>112</v>
      </c>
      <c r="B45" s="243" t="s">
        <v>29</v>
      </c>
      <c r="C45" s="102">
        <v>100</v>
      </c>
      <c r="D45" s="127">
        <v>0.4</v>
      </c>
      <c r="E45" s="244">
        <v>9.8000000000000007</v>
      </c>
      <c r="F45" s="127">
        <v>0.4</v>
      </c>
      <c r="G45" s="245">
        <v>47</v>
      </c>
      <c r="H45" s="38"/>
    </row>
    <row r="46" spans="1:9" ht="18.75">
      <c r="A46" s="93">
        <v>109</v>
      </c>
      <c r="B46" s="50" t="s">
        <v>28</v>
      </c>
      <c r="C46" s="78">
        <v>30</v>
      </c>
      <c r="D46" s="79">
        <v>1.98</v>
      </c>
      <c r="E46" s="79">
        <v>0.33</v>
      </c>
      <c r="F46" s="79">
        <v>12.3</v>
      </c>
      <c r="G46" s="118">
        <v>61.8</v>
      </c>
      <c r="H46" s="38"/>
    </row>
    <row r="47" spans="1:9" ht="18.75">
      <c r="A47" s="514" t="s">
        <v>173</v>
      </c>
      <c r="B47" s="515"/>
      <c r="C47" s="274">
        <f>SUM(C9:C46)</f>
        <v>830</v>
      </c>
      <c r="D47" s="30">
        <f t="shared" ref="D47:G47" si="0">SUM(D9:D46)</f>
        <v>25.689999999999998</v>
      </c>
      <c r="E47" s="30">
        <f t="shared" si="0"/>
        <v>49.239999999999995</v>
      </c>
      <c r="F47" s="30">
        <f t="shared" si="0"/>
        <v>114.08999999999999</v>
      </c>
      <c r="G47" s="30">
        <f t="shared" si="0"/>
        <v>878.4</v>
      </c>
      <c r="H47" s="38"/>
      <c r="I47" s="28"/>
    </row>
    <row r="48" spans="1:9" ht="18.75">
      <c r="A48" s="5"/>
      <c r="B48" s="16"/>
      <c r="C48" s="17"/>
      <c r="D48" s="18"/>
      <c r="E48" s="18"/>
      <c r="F48" s="18"/>
      <c r="G48" s="19"/>
      <c r="H48" s="38"/>
      <c r="I48" s="28"/>
    </row>
    <row r="49" spans="1:9" ht="18.75">
      <c r="A49" s="1" t="s">
        <v>120</v>
      </c>
      <c r="B49" s="20"/>
      <c r="C49" s="17"/>
      <c r="D49" s="18"/>
      <c r="E49" s="18"/>
      <c r="F49" s="18"/>
      <c r="G49" s="19"/>
      <c r="H49" s="38"/>
      <c r="I49" s="28"/>
    </row>
    <row r="50" spans="1:9" ht="18.75">
      <c r="A50" s="1" t="s">
        <v>83</v>
      </c>
      <c r="B50" s="20"/>
      <c r="C50" s="17"/>
      <c r="D50" s="18"/>
      <c r="E50" s="18"/>
      <c r="F50" s="18"/>
      <c r="G50" s="19"/>
      <c r="H50" s="38"/>
      <c r="I50" s="28"/>
    </row>
    <row r="51" spans="1:9" ht="18.75">
      <c r="A51" s="3" t="s">
        <v>54</v>
      </c>
      <c r="B51" s="23"/>
      <c r="C51" s="17"/>
      <c r="D51" s="18"/>
      <c r="E51" s="18"/>
      <c r="F51" s="18"/>
      <c r="G51" s="19"/>
      <c r="H51" s="38"/>
      <c r="I51" s="28"/>
    </row>
    <row r="52" spans="1:9" ht="18.75">
      <c r="A52" s="25" t="s">
        <v>3</v>
      </c>
      <c r="C52" s="24"/>
      <c r="D52" s="24"/>
      <c r="E52" s="21"/>
      <c r="F52" s="24"/>
      <c r="G52" s="24"/>
      <c r="H52" s="38"/>
      <c r="I52" s="28"/>
    </row>
    <row r="53" spans="1:9" ht="18.75">
      <c r="A53" s="528" t="s">
        <v>4</v>
      </c>
      <c r="B53" s="529" t="s">
        <v>5</v>
      </c>
      <c r="C53" s="503" t="s">
        <v>6</v>
      </c>
      <c r="D53" s="506" t="s">
        <v>7</v>
      </c>
      <c r="E53" s="507"/>
      <c r="F53" s="508"/>
      <c r="G53" s="519" t="s">
        <v>8</v>
      </c>
      <c r="H53" s="38"/>
      <c r="I53" s="28"/>
    </row>
    <row r="54" spans="1:9" ht="18.75">
      <c r="A54" s="528"/>
      <c r="B54" s="530"/>
      <c r="C54" s="504"/>
      <c r="D54" s="509"/>
      <c r="E54" s="510"/>
      <c r="F54" s="511"/>
      <c r="G54" s="520"/>
      <c r="H54" s="38"/>
      <c r="I54" s="28"/>
    </row>
    <row r="55" spans="1:9" ht="18.75">
      <c r="A55" s="528"/>
      <c r="B55" s="531"/>
      <c r="C55" s="505"/>
      <c r="D55" s="6" t="s">
        <v>9</v>
      </c>
      <c r="E55" s="6" t="s">
        <v>10</v>
      </c>
      <c r="F55" s="6" t="s">
        <v>11</v>
      </c>
      <c r="G55" s="521"/>
      <c r="H55" s="38"/>
      <c r="I55" s="28"/>
    </row>
    <row r="56" spans="1:9" ht="18.75">
      <c r="A56" s="593">
        <v>260</v>
      </c>
      <c r="B56" s="406" t="s">
        <v>65</v>
      </c>
      <c r="C56" s="370">
        <v>205</v>
      </c>
      <c r="D56" s="407">
        <v>6.55</v>
      </c>
      <c r="E56" s="408">
        <v>8.33</v>
      </c>
      <c r="F56" s="407">
        <v>35.090000000000003</v>
      </c>
      <c r="G56" s="409">
        <v>241.11</v>
      </c>
      <c r="H56" s="38"/>
      <c r="I56" s="28"/>
    </row>
    <row r="57" spans="1:9" ht="18.75">
      <c r="A57" s="604"/>
      <c r="B57" s="374" t="s">
        <v>66</v>
      </c>
      <c r="C57" s="64"/>
      <c r="D57" s="301"/>
      <c r="E57" s="7"/>
      <c r="F57" s="301"/>
      <c r="G57" s="301"/>
      <c r="H57" s="38"/>
      <c r="I57" s="28"/>
    </row>
    <row r="58" spans="1:9" ht="18.75">
      <c r="A58" s="604"/>
      <c r="B58" s="374" t="s">
        <v>274</v>
      </c>
      <c r="C58" s="64"/>
      <c r="D58" s="301"/>
      <c r="E58" s="7"/>
      <c r="F58" s="301"/>
      <c r="G58" s="301"/>
      <c r="H58" s="38"/>
      <c r="I58" s="28"/>
    </row>
    <row r="59" spans="1:9" ht="18.75">
      <c r="A59" s="604"/>
      <c r="B59" s="374" t="s">
        <v>68</v>
      </c>
      <c r="C59" s="64"/>
      <c r="D59" s="301"/>
      <c r="E59" s="7"/>
      <c r="F59" s="301"/>
      <c r="G59" s="301"/>
      <c r="H59" s="38"/>
      <c r="I59" s="28"/>
    </row>
    <row r="60" spans="1:9" ht="18.75">
      <c r="A60" s="604"/>
      <c r="B60" s="374" t="s">
        <v>339</v>
      </c>
      <c r="C60" s="64"/>
      <c r="D60" s="301"/>
      <c r="E60" s="7"/>
      <c r="F60" s="301"/>
      <c r="G60" s="301"/>
      <c r="H60" s="38"/>
      <c r="I60" s="28"/>
    </row>
    <row r="61" spans="1:9" ht="18.75">
      <c r="A61" s="604"/>
      <c r="B61" s="374" t="s">
        <v>12</v>
      </c>
      <c r="C61" s="64"/>
      <c r="D61" s="301"/>
      <c r="E61" s="7"/>
      <c r="F61" s="301"/>
      <c r="G61" s="301"/>
      <c r="H61" s="38"/>
      <c r="I61" s="28"/>
    </row>
    <row r="62" spans="1:9" ht="18.75">
      <c r="A62" s="604"/>
      <c r="B62" s="374" t="s">
        <v>71</v>
      </c>
      <c r="C62" s="64"/>
      <c r="D62" s="301"/>
      <c r="E62" s="7"/>
      <c r="F62" s="301"/>
      <c r="G62" s="301"/>
      <c r="H62" s="38"/>
      <c r="I62" s="28"/>
    </row>
    <row r="63" spans="1:9" ht="18.75">
      <c r="A63" s="572">
        <v>493</v>
      </c>
      <c r="B63" s="381" t="s">
        <v>246</v>
      </c>
      <c r="C63" s="316">
        <v>200</v>
      </c>
      <c r="D63" s="151">
        <v>0.1</v>
      </c>
      <c r="E63" s="151">
        <v>0</v>
      </c>
      <c r="F63" s="151">
        <v>15</v>
      </c>
      <c r="G63" s="317">
        <v>60</v>
      </c>
      <c r="H63" s="38"/>
      <c r="I63" s="28"/>
    </row>
    <row r="64" spans="1:9" ht="18.75">
      <c r="A64" s="573"/>
      <c r="B64" s="382" t="s">
        <v>296</v>
      </c>
      <c r="C64" s="64"/>
      <c r="D64" s="383"/>
      <c r="E64" s="301"/>
      <c r="F64" s="7"/>
      <c r="G64" s="301"/>
      <c r="H64" s="38"/>
      <c r="I64" s="28"/>
    </row>
    <row r="65" spans="1:9" ht="18.75">
      <c r="A65" s="573"/>
      <c r="B65" s="382" t="s">
        <v>263</v>
      </c>
      <c r="C65" s="64"/>
      <c r="D65" s="383"/>
      <c r="E65" s="301"/>
      <c r="F65" s="7"/>
      <c r="G65" s="301"/>
      <c r="H65" s="38"/>
      <c r="I65" s="28"/>
    </row>
    <row r="66" spans="1:9" ht="18.75">
      <c r="A66" s="596"/>
      <c r="B66" s="384" t="s">
        <v>297</v>
      </c>
      <c r="C66" s="385"/>
      <c r="D66" s="386"/>
      <c r="E66" s="303"/>
      <c r="F66" s="304"/>
      <c r="G66" s="303"/>
      <c r="H66" s="38"/>
      <c r="I66" s="28"/>
    </row>
    <row r="67" spans="1:9" ht="18.75">
      <c r="A67" s="307">
        <v>108</v>
      </c>
      <c r="B67" s="9" t="s">
        <v>14</v>
      </c>
      <c r="C67" s="123">
        <v>50</v>
      </c>
      <c r="D67" s="118">
        <v>1.92</v>
      </c>
      <c r="E67" s="118">
        <v>0.2</v>
      </c>
      <c r="F67" s="118">
        <v>12.56</v>
      </c>
      <c r="G67" s="118">
        <v>132.5</v>
      </c>
      <c r="H67" s="38"/>
      <c r="I67" s="28"/>
    </row>
    <row r="68" spans="1:9" ht="18.75">
      <c r="A68" s="309">
        <v>112</v>
      </c>
      <c r="B68" s="243" t="s">
        <v>29</v>
      </c>
      <c r="C68" s="102">
        <v>100</v>
      </c>
      <c r="D68" s="127">
        <v>0.4</v>
      </c>
      <c r="E68" s="244">
        <v>9.8000000000000007</v>
      </c>
      <c r="F68" s="127">
        <v>0.4</v>
      </c>
      <c r="G68" s="245">
        <v>47</v>
      </c>
      <c r="H68" s="38"/>
      <c r="I68" s="28"/>
    </row>
    <row r="69" spans="1:9" ht="18.75">
      <c r="A69" s="535" t="s">
        <v>15</v>
      </c>
      <c r="B69" s="536"/>
      <c r="C69" s="311">
        <f>SUM(C56:C68)</f>
        <v>555</v>
      </c>
      <c r="D69" s="311">
        <f t="shared" ref="D69:G69" si="1">SUM(D56:D68)</f>
        <v>8.9700000000000006</v>
      </c>
      <c r="E69" s="311">
        <f t="shared" si="1"/>
        <v>18.329999999999998</v>
      </c>
      <c r="F69" s="311">
        <f t="shared" si="1"/>
        <v>63.050000000000004</v>
      </c>
      <c r="G69" s="311">
        <f t="shared" si="1"/>
        <v>480.61</v>
      </c>
      <c r="H69" s="38"/>
      <c r="I69" s="28"/>
    </row>
    <row r="70" spans="1:9" ht="18.75">
      <c r="A70" s="5"/>
      <c r="B70" s="16"/>
      <c r="C70" s="17"/>
      <c r="D70" s="18"/>
      <c r="E70" s="18"/>
      <c r="F70" s="18"/>
      <c r="G70" s="19"/>
      <c r="H70" s="38"/>
      <c r="I70" s="28"/>
    </row>
    <row r="71" spans="1:9" ht="18.75">
      <c r="A71" s="25" t="s">
        <v>16</v>
      </c>
      <c r="C71" s="24"/>
      <c r="D71" s="24"/>
      <c r="E71" s="21"/>
      <c r="F71" s="24"/>
      <c r="G71" s="24"/>
      <c r="H71" s="74"/>
    </row>
    <row r="72" spans="1:9" ht="18.75">
      <c r="A72" s="199" t="s">
        <v>155</v>
      </c>
      <c r="B72" s="599" t="s">
        <v>5</v>
      </c>
      <c r="C72" s="229" t="s">
        <v>156</v>
      </c>
      <c r="D72" s="229" t="s">
        <v>157</v>
      </c>
      <c r="E72" s="283"/>
      <c r="F72" s="284"/>
      <c r="G72" s="229" t="s">
        <v>158</v>
      </c>
      <c r="H72" s="74"/>
    </row>
    <row r="73" spans="1:9" ht="18.75">
      <c r="A73" s="232" t="s">
        <v>159</v>
      </c>
      <c r="B73" s="600"/>
      <c r="C73" s="39" t="s">
        <v>160</v>
      </c>
      <c r="D73" s="105" t="s">
        <v>161</v>
      </c>
      <c r="E73" s="117"/>
      <c r="F73" s="46"/>
      <c r="G73" s="39" t="s">
        <v>162</v>
      </c>
      <c r="H73" s="74"/>
    </row>
    <row r="74" spans="1:9" ht="18.75">
      <c r="A74" s="234"/>
      <c r="B74" s="601"/>
      <c r="C74" s="246"/>
      <c r="D74" s="246" t="s">
        <v>9</v>
      </c>
      <c r="E74" s="246" t="s">
        <v>10</v>
      </c>
      <c r="F74" s="246" t="s">
        <v>11</v>
      </c>
      <c r="G74" s="246"/>
      <c r="H74" s="74"/>
    </row>
    <row r="75" spans="1:9" ht="18.75">
      <c r="A75" s="538">
        <v>65</v>
      </c>
      <c r="B75" s="53" t="s">
        <v>127</v>
      </c>
      <c r="C75" s="251">
        <v>100</v>
      </c>
      <c r="D75" s="55">
        <v>3.04</v>
      </c>
      <c r="E75" s="56">
        <v>11.38</v>
      </c>
      <c r="F75" s="55">
        <v>10.76</v>
      </c>
      <c r="G75" s="252">
        <v>157</v>
      </c>
      <c r="H75" s="26"/>
    </row>
    <row r="76" spans="1:9" ht="18.75">
      <c r="A76" s="539"/>
      <c r="B76" s="57" t="s">
        <v>145</v>
      </c>
      <c r="C76" s="253"/>
      <c r="D76" s="85"/>
      <c r="E76" s="51"/>
      <c r="F76" s="85"/>
      <c r="G76" s="254"/>
      <c r="H76" s="18"/>
    </row>
    <row r="77" spans="1:9" ht="18.75">
      <c r="A77" s="539"/>
      <c r="B77" s="57" t="s">
        <v>21</v>
      </c>
      <c r="C77" s="253"/>
      <c r="D77" s="85"/>
      <c r="E77" s="51"/>
      <c r="F77" s="85"/>
      <c r="G77" s="254"/>
      <c r="H77" s="18"/>
    </row>
    <row r="78" spans="1:9" ht="18.75">
      <c r="A78" s="539"/>
      <c r="B78" s="57" t="s">
        <v>226</v>
      </c>
      <c r="C78" s="253"/>
      <c r="D78" s="85"/>
      <c r="E78" s="51"/>
      <c r="F78" s="85"/>
      <c r="G78" s="254"/>
      <c r="H78" s="18"/>
    </row>
    <row r="79" spans="1:9" ht="18.75">
      <c r="A79" s="539"/>
      <c r="B79" s="57" t="s">
        <v>100</v>
      </c>
      <c r="C79" s="253"/>
      <c r="D79" s="85"/>
      <c r="E79" s="51"/>
      <c r="F79" s="85"/>
      <c r="G79" s="254"/>
      <c r="H79" s="18"/>
    </row>
    <row r="80" spans="1:9" ht="18.75">
      <c r="A80" s="539"/>
      <c r="B80" s="57" t="s">
        <v>227</v>
      </c>
      <c r="C80" s="253"/>
      <c r="D80" s="85"/>
      <c r="E80" s="51"/>
      <c r="F80" s="85"/>
      <c r="G80" s="254"/>
      <c r="H80" s="18"/>
    </row>
    <row r="81" spans="1:9" ht="18.75">
      <c r="A81" s="539"/>
      <c r="B81" s="60" t="s">
        <v>24</v>
      </c>
      <c r="C81" s="75"/>
      <c r="D81" s="88"/>
      <c r="E81" s="87"/>
      <c r="F81" s="88"/>
      <c r="G81" s="255"/>
      <c r="H81" s="18"/>
    </row>
    <row r="82" spans="1:9" ht="18.75">
      <c r="A82" s="561">
        <v>134</v>
      </c>
      <c r="B82" s="33" t="s">
        <v>40</v>
      </c>
      <c r="C82" s="54">
        <v>250</v>
      </c>
      <c r="D82" s="55">
        <v>5.03</v>
      </c>
      <c r="E82" s="56">
        <v>11.3</v>
      </c>
      <c r="F82" s="55">
        <v>32.380000000000003</v>
      </c>
      <c r="G82" s="80">
        <v>149.6</v>
      </c>
      <c r="H82" s="18"/>
      <c r="I82" s="28"/>
    </row>
    <row r="83" spans="1:9" ht="18.75">
      <c r="A83" s="561"/>
      <c r="B83" s="35" t="s">
        <v>55</v>
      </c>
      <c r="C83" s="94"/>
      <c r="D83" s="85"/>
      <c r="E83" s="51"/>
      <c r="F83" s="85"/>
      <c r="G83" s="81"/>
      <c r="H83" s="18"/>
      <c r="I83" s="28"/>
    </row>
    <row r="84" spans="1:9" ht="18.75">
      <c r="A84" s="561"/>
      <c r="B84" s="35" t="s">
        <v>56</v>
      </c>
      <c r="C84" s="94"/>
      <c r="D84" s="85"/>
      <c r="E84" s="51"/>
      <c r="F84" s="85"/>
      <c r="G84" s="81"/>
      <c r="H84" s="18"/>
      <c r="I84" s="28"/>
    </row>
    <row r="85" spans="1:9" ht="18.75">
      <c r="A85" s="561"/>
      <c r="B85" s="35" t="s">
        <v>33</v>
      </c>
      <c r="C85" s="94"/>
      <c r="D85" s="85"/>
      <c r="E85" s="51"/>
      <c r="F85" s="85"/>
      <c r="G85" s="81"/>
      <c r="H85" s="18"/>
      <c r="I85" s="28"/>
    </row>
    <row r="86" spans="1:9" ht="18.75">
      <c r="A86" s="561"/>
      <c r="B86" s="35" t="s">
        <v>57</v>
      </c>
      <c r="C86" s="94"/>
      <c r="D86" s="85"/>
      <c r="E86" s="51"/>
      <c r="F86" s="85"/>
      <c r="G86" s="81"/>
      <c r="H86" s="18"/>
      <c r="I86" s="28"/>
    </row>
    <row r="87" spans="1:9" ht="18.75">
      <c r="A87" s="561"/>
      <c r="B87" s="35" t="s">
        <v>58</v>
      </c>
      <c r="C87" s="94"/>
      <c r="D87" s="85"/>
      <c r="E87" s="51"/>
      <c r="F87" s="85"/>
      <c r="G87" s="81"/>
      <c r="H87" s="18"/>
      <c r="I87" s="28"/>
    </row>
    <row r="88" spans="1:9" ht="18.75">
      <c r="A88" s="561"/>
      <c r="B88" s="35" t="s">
        <v>126</v>
      </c>
      <c r="C88" s="94"/>
      <c r="D88" s="85"/>
      <c r="E88" s="51"/>
      <c r="F88" s="85"/>
      <c r="G88" s="81"/>
      <c r="H88" s="108"/>
      <c r="I88" s="28"/>
    </row>
    <row r="89" spans="1:9" ht="18.75">
      <c r="A89" s="561"/>
      <c r="B89" s="35" t="s">
        <v>59</v>
      </c>
      <c r="C89" s="94"/>
      <c r="D89" s="85"/>
      <c r="E89" s="51"/>
      <c r="F89" s="85"/>
      <c r="G89" s="81"/>
      <c r="H89" s="182"/>
      <c r="I89" s="28"/>
    </row>
    <row r="90" spans="1:9" ht="18.75">
      <c r="A90" s="561"/>
      <c r="B90" s="39" t="s">
        <v>198</v>
      </c>
      <c r="C90" s="95"/>
      <c r="D90" s="88"/>
      <c r="E90" s="87"/>
      <c r="F90" s="88"/>
      <c r="G90" s="83"/>
      <c r="H90" s="182"/>
      <c r="I90" s="28"/>
    </row>
    <row r="91" spans="1:9" ht="18.75">
      <c r="A91" s="498">
        <v>390</v>
      </c>
      <c r="B91" s="33" t="s">
        <v>138</v>
      </c>
      <c r="C91" s="43">
        <v>100</v>
      </c>
      <c r="D91" s="90">
        <v>13.08</v>
      </c>
      <c r="E91" s="80">
        <v>19.39</v>
      </c>
      <c r="F91" s="90">
        <v>13.48</v>
      </c>
      <c r="G91" s="80">
        <v>280.2</v>
      </c>
      <c r="H91" s="182"/>
      <c r="I91" s="28"/>
    </row>
    <row r="92" spans="1:9" ht="18.75">
      <c r="A92" s="540"/>
      <c r="B92" s="35" t="s">
        <v>139</v>
      </c>
      <c r="C92" s="97"/>
      <c r="D92" s="51"/>
      <c r="E92" s="85"/>
      <c r="F92" s="51"/>
      <c r="G92" s="85"/>
      <c r="H92" s="182"/>
      <c r="I92" s="28"/>
    </row>
    <row r="93" spans="1:9" ht="18.75">
      <c r="A93" s="540"/>
      <c r="B93" s="35" t="s">
        <v>140</v>
      </c>
      <c r="C93" s="97"/>
      <c r="D93" s="51"/>
      <c r="E93" s="85"/>
      <c r="F93" s="51"/>
      <c r="G93" s="85"/>
      <c r="H93" s="19"/>
      <c r="I93" s="28"/>
    </row>
    <row r="94" spans="1:9" ht="18.75">
      <c r="A94" s="540"/>
      <c r="B94" s="35" t="s">
        <v>141</v>
      </c>
      <c r="C94" s="97"/>
      <c r="D94" s="51"/>
      <c r="E94" s="85"/>
      <c r="F94" s="51"/>
      <c r="G94" s="85"/>
      <c r="H94" s="19"/>
    </row>
    <row r="95" spans="1:9" ht="18.75">
      <c r="A95" s="540"/>
      <c r="B95" s="35" t="s">
        <v>142</v>
      </c>
      <c r="C95" s="97"/>
      <c r="D95" s="51"/>
      <c r="E95" s="85"/>
      <c r="F95" s="51"/>
      <c r="G95" s="85"/>
      <c r="H95" s="270"/>
    </row>
    <row r="96" spans="1:9" ht="18.75">
      <c r="A96" s="540"/>
      <c r="B96" s="35" t="s">
        <v>143</v>
      </c>
      <c r="C96" s="97"/>
      <c r="D96" s="51"/>
      <c r="E96" s="85"/>
      <c r="F96" s="51"/>
      <c r="G96" s="85"/>
      <c r="H96" s="24"/>
    </row>
    <row r="97" spans="1:9" ht="18.75">
      <c r="A97" s="540"/>
      <c r="B97" s="35" t="s">
        <v>144</v>
      </c>
      <c r="C97" s="97"/>
      <c r="D97" s="51"/>
      <c r="E97" s="85"/>
      <c r="F97" s="51"/>
      <c r="G97" s="85"/>
      <c r="H97" s="24"/>
    </row>
    <row r="98" spans="1:9" ht="18.75">
      <c r="A98" s="540"/>
      <c r="B98" s="35" t="s">
        <v>24</v>
      </c>
      <c r="C98" s="97"/>
      <c r="D98" s="51"/>
      <c r="E98" s="85"/>
      <c r="F98" s="51"/>
      <c r="G98" s="85"/>
      <c r="H98" s="24"/>
    </row>
    <row r="99" spans="1:9" ht="18.75">
      <c r="A99" s="541"/>
      <c r="B99" s="39" t="s">
        <v>35</v>
      </c>
      <c r="C99" s="88"/>
      <c r="D99" s="87"/>
      <c r="E99" s="88"/>
      <c r="F99" s="87"/>
      <c r="G99" s="88"/>
      <c r="H99" s="179"/>
    </row>
    <row r="100" spans="1:9" ht="18.75">
      <c r="A100" s="538">
        <v>294</v>
      </c>
      <c r="B100" s="33" t="s">
        <v>220</v>
      </c>
      <c r="C100" s="89">
        <v>180</v>
      </c>
      <c r="D100" s="80">
        <v>6.46</v>
      </c>
      <c r="E100" s="90">
        <v>7.07</v>
      </c>
      <c r="F100" s="80">
        <v>41.07</v>
      </c>
      <c r="G100" s="80">
        <v>253.87</v>
      </c>
      <c r="H100" s="179"/>
    </row>
    <row r="101" spans="1:9" ht="18.75">
      <c r="A101" s="560"/>
      <c r="B101" s="35" t="s">
        <v>228</v>
      </c>
      <c r="C101" s="91"/>
      <c r="D101" s="81"/>
      <c r="E101" s="17"/>
      <c r="F101" s="81"/>
      <c r="G101" s="81"/>
      <c r="H101" s="179"/>
    </row>
    <row r="102" spans="1:9" ht="18.75">
      <c r="A102" s="560"/>
      <c r="B102" s="35" t="s">
        <v>229</v>
      </c>
      <c r="C102" s="91"/>
      <c r="D102" s="81"/>
      <c r="E102" s="17"/>
      <c r="F102" s="81"/>
      <c r="G102" s="81"/>
      <c r="H102" s="36"/>
    </row>
    <row r="103" spans="1:9" ht="18.75">
      <c r="A103" s="560"/>
      <c r="B103" s="35" t="s">
        <v>230</v>
      </c>
      <c r="C103" s="91"/>
      <c r="D103" s="81"/>
      <c r="E103" s="17"/>
      <c r="F103" s="81"/>
      <c r="G103" s="81"/>
      <c r="H103" s="18"/>
    </row>
    <row r="104" spans="1:9" ht="18.75">
      <c r="A104" s="560"/>
      <c r="B104" s="35" t="s">
        <v>99</v>
      </c>
      <c r="C104" s="91"/>
      <c r="D104" s="81"/>
      <c r="E104" s="17"/>
      <c r="F104" s="81"/>
      <c r="G104" s="81"/>
      <c r="H104" s="18"/>
    </row>
    <row r="105" spans="1:9" ht="18.75">
      <c r="A105" s="560"/>
      <c r="B105" s="35" t="s">
        <v>231</v>
      </c>
      <c r="C105" s="91"/>
      <c r="D105" s="81"/>
      <c r="E105" s="17"/>
      <c r="F105" s="81"/>
      <c r="G105" s="81"/>
      <c r="H105" s="18"/>
    </row>
    <row r="106" spans="1:9" ht="21.6" customHeight="1">
      <c r="A106" s="560"/>
      <c r="B106" s="35" t="s">
        <v>232</v>
      </c>
      <c r="C106" s="91"/>
      <c r="D106" s="81"/>
      <c r="E106" s="17"/>
      <c r="F106" s="81"/>
      <c r="G106" s="81"/>
      <c r="H106" s="18"/>
      <c r="I106" s="71"/>
    </row>
    <row r="107" spans="1:9" ht="18.75">
      <c r="A107" s="571"/>
      <c r="B107" s="39" t="s">
        <v>24</v>
      </c>
      <c r="C107" s="92"/>
      <c r="D107" s="83"/>
      <c r="E107" s="82"/>
      <c r="F107" s="83"/>
      <c r="G107" s="83"/>
      <c r="H107" s="154"/>
      <c r="I107" s="71"/>
    </row>
    <row r="108" spans="1:9" ht="18.75">
      <c r="A108" s="498">
        <v>512</v>
      </c>
      <c r="B108" s="42" t="s">
        <v>191</v>
      </c>
      <c r="C108" s="89">
        <v>200</v>
      </c>
      <c r="D108" s="80">
        <v>0.33</v>
      </c>
      <c r="E108" s="90"/>
      <c r="F108" s="80">
        <v>22.66</v>
      </c>
      <c r="G108" s="80">
        <v>91.98</v>
      </c>
      <c r="H108" s="7"/>
      <c r="I108" s="71"/>
    </row>
    <row r="109" spans="1:9" ht="18.75">
      <c r="A109" s="540"/>
      <c r="B109" s="35" t="s">
        <v>196</v>
      </c>
      <c r="C109" s="94"/>
      <c r="D109" s="85"/>
      <c r="E109" s="51"/>
      <c r="F109" s="85"/>
      <c r="G109" s="81"/>
      <c r="H109" s="7"/>
      <c r="I109" s="71"/>
    </row>
    <row r="110" spans="1:9" ht="18.75">
      <c r="A110" s="541"/>
      <c r="B110" s="39" t="s">
        <v>119</v>
      </c>
      <c r="C110" s="95"/>
      <c r="D110" s="88"/>
      <c r="E110" s="87"/>
      <c r="F110" s="88"/>
      <c r="G110" s="83"/>
      <c r="H110" s="7"/>
      <c r="I110" s="71"/>
    </row>
    <row r="111" spans="1:9" ht="18.75">
      <c r="A111" s="93">
        <v>109</v>
      </c>
      <c r="B111" s="50" t="s">
        <v>28</v>
      </c>
      <c r="C111" s="78">
        <v>30</v>
      </c>
      <c r="D111" s="79">
        <v>1.98</v>
      </c>
      <c r="E111" s="79">
        <v>0.33</v>
      </c>
      <c r="F111" s="79">
        <v>12.3</v>
      </c>
      <c r="G111" s="118">
        <v>61.8</v>
      </c>
      <c r="H111" s="180"/>
      <c r="I111" s="71"/>
    </row>
    <row r="112" spans="1:9" ht="18.75">
      <c r="A112" s="514" t="s">
        <v>173</v>
      </c>
      <c r="B112" s="515"/>
      <c r="C112" s="274">
        <f>SUM(C75:C111)</f>
        <v>860</v>
      </c>
      <c r="D112" s="274">
        <f t="shared" ref="D112:G112" si="2">SUM(D75:D111)</f>
        <v>29.919999999999998</v>
      </c>
      <c r="E112" s="274">
        <f t="shared" si="2"/>
        <v>49.47</v>
      </c>
      <c r="F112" s="274">
        <f t="shared" si="2"/>
        <v>132.65</v>
      </c>
      <c r="G112" s="274">
        <f t="shared" si="2"/>
        <v>994.44999999999993</v>
      </c>
      <c r="H112" s="108"/>
      <c r="I112" s="28"/>
    </row>
    <row r="113" spans="1:9" ht="18.75">
      <c r="A113" s="512" t="s">
        <v>300</v>
      </c>
      <c r="B113" s="513"/>
      <c r="C113" s="351">
        <v>1415</v>
      </c>
      <c r="D113" s="15">
        <v>38.89</v>
      </c>
      <c r="E113" s="15">
        <v>67.8</v>
      </c>
      <c r="F113" s="15">
        <v>195.75</v>
      </c>
      <c r="G113" s="15">
        <v>1475.06</v>
      </c>
      <c r="H113" s="108"/>
      <c r="I113" s="28"/>
    </row>
    <row r="114" spans="1:9" ht="18.75">
      <c r="A114" s="5"/>
      <c r="B114" s="16"/>
      <c r="C114" s="17"/>
      <c r="D114" s="18"/>
      <c r="E114" s="18"/>
      <c r="F114" s="18"/>
      <c r="G114" s="19"/>
      <c r="H114" s="16"/>
      <c r="I114" s="28"/>
    </row>
    <row r="115" spans="1:9" ht="18.75">
      <c r="A115" s="3" t="s">
        <v>244</v>
      </c>
      <c r="C115" s="51"/>
      <c r="D115" s="52"/>
      <c r="E115" s="52"/>
      <c r="F115" s="52"/>
      <c r="G115" s="19"/>
      <c r="H115" s="16"/>
    </row>
    <row r="116" spans="1:9" ht="18.75">
      <c r="A116" s="593">
        <v>553</v>
      </c>
      <c r="B116" s="414" t="s">
        <v>318</v>
      </c>
      <c r="C116" s="415">
        <v>60</v>
      </c>
      <c r="D116" s="416">
        <v>6.3</v>
      </c>
      <c r="E116" s="416">
        <v>6.2</v>
      </c>
      <c r="F116" s="416">
        <v>33.200000000000003</v>
      </c>
      <c r="G116" s="416">
        <v>214</v>
      </c>
      <c r="H116" s="25"/>
    </row>
    <row r="117" spans="1:9" ht="18.75">
      <c r="A117" s="594"/>
      <c r="B117" s="374" t="s">
        <v>319</v>
      </c>
      <c r="C117" s="417"/>
      <c r="D117" s="59"/>
      <c r="E117" s="52"/>
      <c r="F117" s="59"/>
      <c r="G117" s="367"/>
      <c r="H117" s="38"/>
    </row>
    <row r="118" spans="1:9" ht="18.75">
      <c r="A118" s="594"/>
      <c r="B118" s="374" t="s">
        <v>320</v>
      </c>
      <c r="C118" s="417"/>
      <c r="D118" s="59"/>
      <c r="E118" s="52"/>
      <c r="F118" s="59"/>
      <c r="G118" s="367"/>
      <c r="H118" s="38"/>
    </row>
    <row r="119" spans="1:9" ht="18.75">
      <c r="A119" s="594"/>
      <c r="B119" s="374" t="s">
        <v>321</v>
      </c>
      <c r="C119" s="417"/>
      <c r="D119" s="59"/>
      <c r="E119" s="52"/>
      <c r="F119" s="59"/>
      <c r="G119" s="367"/>
      <c r="H119" s="38"/>
    </row>
    <row r="120" spans="1:9" ht="18.75">
      <c r="A120" s="594"/>
      <c r="B120" s="374" t="s">
        <v>322</v>
      </c>
      <c r="C120" s="417"/>
      <c r="D120" s="59"/>
      <c r="E120" s="52"/>
      <c r="F120" s="59"/>
      <c r="G120" s="367"/>
      <c r="H120" s="38"/>
    </row>
    <row r="121" spans="1:9" ht="18.75">
      <c r="A121" s="594"/>
      <c r="B121" s="374" t="s">
        <v>323</v>
      </c>
      <c r="C121" s="417"/>
      <c r="D121" s="59"/>
      <c r="E121" s="52"/>
      <c r="F121" s="59"/>
      <c r="G121" s="367"/>
      <c r="H121" s="38"/>
      <c r="I121" s="28"/>
    </row>
    <row r="122" spans="1:9" ht="18.75">
      <c r="A122" s="594"/>
      <c r="B122" s="374" t="s">
        <v>324</v>
      </c>
      <c r="C122" s="417"/>
      <c r="D122" s="59"/>
      <c r="E122" s="52"/>
      <c r="F122" s="59"/>
      <c r="G122" s="367"/>
      <c r="H122" s="38"/>
      <c r="I122" s="28"/>
    </row>
    <row r="123" spans="1:9" ht="18.75">
      <c r="A123" s="594"/>
      <c r="B123" s="374" t="s">
        <v>325</v>
      </c>
      <c r="C123" s="417"/>
      <c r="D123" s="59"/>
      <c r="E123" s="52"/>
      <c r="F123" s="59"/>
      <c r="G123" s="367"/>
      <c r="H123" s="38"/>
      <c r="I123" s="28"/>
    </row>
    <row r="124" spans="1:9" ht="18.75">
      <c r="A124" s="595"/>
      <c r="B124" s="410" t="s">
        <v>326</v>
      </c>
      <c r="C124" s="75"/>
      <c r="D124" s="61"/>
      <c r="E124" s="377"/>
      <c r="F124" s="61"/>
      <c r="G124" s="418"/>
      <c r="H124" s="38"/>
      <c r="I124" s="28"/>
    </row>
    <row r="125" spans="1:9" s="21" customFormat="1" ht="18.75">
      <c r="A125" s="593">
        <v>495</v>
      </c>
      <c r="B125" s="419" t="s">
        <v>327</v>
      </c>
      <c r="C125" s="417">
        <v>200</v>
      </c>
      <c r="D125" s="59">
        <v>2.79</v>
      </c>
      <c r="E125" s="52">
        <v>2.5499999999999998</v>
      </c>
      <c r="F125" s="59">
        <v>13.27</v>
      </c>
      <c r="G125" s="76">
        <v>87.25</v>
      </c>
      <c r="H125" s="38"/>
      <c r="I125" s="49"/>
    </row>
    <row r="126" spans="1:9" ht="18.75">
      <c r="A126" s="594"/>
      <c r="B126" s="420" t="s">
        <v>328</v>
      </c>
      <c r="C126" s="417"/>
      <c r="D126" s="59"/>
      <c r="E126" s="52"/>
      <c r="F126" s="59"/>
      <c r="G126" s="76"/>
      <c r="H126" s="38"/>
      <c r="I126" s="28"/>
    </row>
    <row r="127" spans="1:9" ht="18.75">
      <c r="A127" s="594"/>
      <c r="B127" s="420" t="s">
        <v>329</v>
      </c>
      <c r="C127" s="417"/>
      <c r="D127" s="59"/>
      <c r="E127" s="52"/>
      <c r="F127" s="59"/>
      <c r="G127" s="76"/>
      <c r="H127" s="38"/>
      <c r="I127" s="28"/>
    </row>
    <row r="128" spans="1:9" ht="18.75">
      <c r="A128" s="595"/>
      <c r="B128" s="420" t="s">
        <v>330</v>
      </c>
      <c r="C128" s="75"/>
      <c r="D128" s="61"/>
      <c r="E128" s="377"/>
      <c r="F128" s="61"/>
      <c r="G128" s="77"/>
      <c r="H128" s="38"/>
      <c r="I128" s="28"/>
    </row>
    <row r="129" spans="1:9" ht="18.75">
      <c r="A129" s="8">
        <v>112</v>
      </c>
      <c r="B129" s="243" t="s">
        <v>29</v>
      </c>
      <c r="C129" s="102">
        <v>100</v>
      </c>
      <c r="D129" s="127">
        <v>0.4</v>
      </c>
      <c r="E129" s="433">
        <v>9.8000000000000007</v>
      </c>
      <c r="F129" s="127">
        <v>0.4</v>
      </c>
      <c r="G129" s="245">
        <v>47</v>
      </c>
      <c r="H129" s="38"/>
      <c r="I129" s="28"/>
    </row>
    <row r="130" spans="1:9" ht="18.75">
      <c r="A130" s="501" t="s">
        <v>249</v>
      </c>
      <c r="B130" s="502"/>
      <c r="C130" s="62">
        <f>SUM(C116:C129)</f>
        <v>360</v>
      </c>
      <c r="D130" s="313">
        <f>SUM(D116:D129)</f>
        <v>9.49</v>
      </c>
      <c r="E130" s="313">
        <f>SUM(E116:E129)</f>
        <v>18.55</v>
      </c>
      <c r="F130" s="313">
        <f>SUM(F116:F129)</f>
        <v>46.87</v>
      </c>
      <c r="G130" s="313">
        <f>SUM(G116:G129)</f>
        <v>348.25</v>
      </c>
      <c r="H130" s="38"/>
      <c r="I130" s="28"/>
    </row>
    <row r="131" spans="1:9" ht="18.75">
      <c r="A131" s="512" t="s">
        <v>250</v>
      </c>
      <c r="B131" s="513"/>
      <c r="C131" s="62">
        <v>1220</v>
      </c>
      <c r="D131" s="313">
        <v>39.409999999999997</v>
      </c>
      <c r="E131" s="313">
        <v>68.02</v>
      </c>
      <c r="F131" s="313">
        <v>179.57</v>
      </c>
      <c r="G131" s="313">
        <v>1342.7</v>
      </c>
      <c r="H131" s="38"/>
      <c r="I131" s="28"/>
    </row>
    <row r="132" spans="1:9" ht="18.75">
      <c r="A132" s="264"/>
      <c r="B132" s="24"/>
      <c r="C132" s="103"/>
      <c r="D132" s="38"/>
      <c r="E132" s="38"/>
      <c r="F132" s="38"/>
      <c r="G132" s="38"/>
      <c r="H132" s="38"/>
    </row>
    <row r="133" spans="1:9" ht="18.75">
      <c r="A133" s="223"/>
      <c r="B133" s="25"/>
      <c r="C133" s="58"/>
      <c r="D133" s="52"/>
      <c r="E133" s="52"/>
      <c r="F133" s="52"/>
      <c r="G133" s="18"/>
      <c r="H133" s="18"/>
    </row>
    <row r="134" spans="1:9" ht="18.75">
      <c r="A134" s="263"/>
      <c r="B134" s="24"/>
      <c r="C134" s="94"/>
      <c r="D134" s="51"/>
      <c r="E134" s="51"/>
      <c r="F134" s="51"/>
      <c r="G134" s="17"/>
      <c r="H134" s="17"/>
    </row>
    <row r="135" spans="1:9" ht="18.75">
      <c r="A135" s="263"/>
      <c r="B135" s="24"/>
      <c r="C135" s="94"/>
      <c r="D135" s="51"/>
      <c r="E135" s="51"/>
      <c r="F135" s="51"/>
      <c r="G135" s="17"/>
      <c r="H135" s="17"/>
    </row>
    <row r="136" spans="1:9" ht="18.75">
      <c r="A136" s="263"/>
      <c r="B136" s="24"/>
      <c r="C136" s="94"/>
      <c r="D136" s="51"/>
      <c r="E136" s="51"/>
      <c r="F136" s="51"/>
      <c r="G136" s="17"/>
      <c r="H136" s="17"/>
    </row>
    <row r="137" spans="1:9" ht="18.75">
      <c r="A137" s="263"/>
      <c r="B137" s="24"/>
      <c r="C137" s="94"/>
      <c r="D137" s="51"/>
      <c r="E137" s="51"/>
      <c r="F137" s="51"/>
      <c r="G137" s="17"/>
      <c r="H137" s="17"/>
    </row>
    <row r="138" spans="1:9" ht="18.75">
      <c r="A138" s="281"/>
      <c r="B138" s="24"/>
      <c r="C138" s="94"/>
      <c r="D138" s="51"/>
      <c r="E138" s="51"/>
      <c r="F138" s="51"/>
      <c r="G138" s="17"/>
      <c r="H138" s="17"/>
    </row>
    <row r="139" spans="1:9" ht="18.75">
      <c r="A139" s="223"/>
      <c r="B139" s="25"/>
      <c r="C139" s="65"/>
      <c r="D139" s="18"/>
      <c r="E139" s="18"/>
      <c r="F139" s="18"/>
      <c r="G139" s="18"/>
      <c r="H139" s="18"/>
    </row>
    <row r="140" spans="1:9" ht="18.75">
      <c r="A140" s="223"/>
      <c r="B140" s="24"/>
      <c r="C140" s="91"/>
      <c r="D140" s="17"/>
      <c r="E140" s="17"/>
      <c r="F140" s="17"/>
      <c r="G140" s="17"/>
      <c r="H140" s="17"/>
    </row>
    <row r="141" spans="1:9" ht="18.75">
      <c r="A141" s="223"/>
      <c r="B141" s="24"/>
      <c r="C141" s="91"/>
      <c r="D141" s="17"/>
      <c r="E141" s="17"/>
      <c r="F141" s="17"/>
      <c r="G141" s="17"/>
      <c r="H141" s="17"/>
    </row>
    <row r="142" spans="1:9" ht="18.75">
      <c r="A142" s="223"/>
      <c r="B142" s="24"/>
      <c r="C142" s="91"/>
      <c r="D142" s="17"/>
      <c r="E142" s="17"/>
      <c r="F142" s="17"/>
      <c r="G142" s="17"/>
      <c r="H142" s="17"/>
    </row>
    <row r="143" spans="1:9" ht="18.75">
      <c r="A143" s="227"/>
      <c r="B143" s="269"/>
      <c r="C143" s="64"/>
      <c r="D143" s="7"/>
      <c r="E143" s="7"/>
      <c r="F143" s="7"/>
      <c r="G143" s="7"/>
      <c r="H143" s="7"/>
    </row>
    <row r="144" spans="1:9" ht="18.75">
      <c r="A144" s="227"/>
      <c r="B144" s="29"/>
      <c r="C144" s="64"/>
      <c r="D144" s="7"/>
      <c r="E144" s="7"/>
      <c r="F144" s="7"/>
      <c r="G144" s="7"/>
      <c r="H144" s="7"/>
    </row>
    <row r="145" spans="1:8" ht="18.75">
      <c r="A145" s="227"/>
      <c r="B145" s="29"/>
      <c r="C145" s="64"/>
      <c r="D145" s="7"/>
      <c r="E145" s="7"/>
      <c r="F145" s="7"/>
      <c r="G145" s="7"/>
      <c r="H145" s="7"/>
    </row>
    <row r="146" spans="1:8" ht="18.75">
      <c r="A146" s="227"/>
      <c r="B146" s="29"/>
      <c r="C146" s="64"/>
      <c r="D146" s="7"/>
      <c r="E146" s="7"/>
      <c r="F146" s="7"/>
      <c r="G146" s="7"/>
      <c r="H146" s="7"/>
    </row>
    <row r="147" spans="1:8" ht="18.75">
      <c r="A147" s="124"/>
      <c r="B147" s="25"/>
      <c r="C147" s="103"/>
      <c r="D147" s="38"/>
      <c r="E147" s="38"/>
      <c r="F147" s="38"/>
      <c r="G147" s="38"/>
      <c r="H147" s="38"/>
    </row>
    <row r="148" spans="1:8" ht="18.75">
      <c r="A148" s="124"/>
      <c r="B148" s="25"/>
      <c r="C148" s="69"/>
      <c r="D148" s="70"/>
      <c r="E148" s="70"/>
      <c r="F148" s="70"/>
      <c r="G148" s="38"/>
      <c r="H148" s="38"/>
    </row>
    <row r="149" spans="1:8" ht="18.75">
      <c r="A149" s="224"/>
      <c r="B149" s="224"/>
      <c r="C149" s="73"/>
      <c r="D149" s="74"/>
      <c r="E149" s="74"/>
      <c r="F149" s="74"/>
      <c r="G149" s="74"/>
      <c r="H149" s="74"/>
    </row>
    <row r="150" spans="1:8" ht="18.75">
      <c r="A150" s="217"/>
      <c r="B150" s="217"/>
      <c r="C150" s="73"/>
      <c r="D150" s="74"/>
      <c r="E150" s="74"/>
      <c r="F150" s="74"/>
      <c r="G150" s="74"/>
      <c r="H150" s="74"/>
    </row>
    <row r="151" spans="1:8" ht="18.75">
      <c r="A151" s="72"/>
      <c r="B151" s="72"/>
      <c r="C151" s="73"/>
      <c r="D151" s="74"/>
      <c r="E151" s="74"/>
      <c r="F151" s="74"/>
      <c r="G151" s="74"/>
      <c r="H151" s="74"/>
    </row>
    <row r="152" spans="1:8" ht="18.75">
      <c r="A152" s="3"/>
      <c r="B152" s="142"/>
      <c r="C152" s="51"/>
      <c r="D152" s="52"/>
      <c r="E152" s="52"/>
      <c r="F152" s="52"/>
      <c r="G152" s="19"/>
      <c r="H152" s="19"/>
    </row>
    <row r="153" spans="1:8" ht="18.75">
      <c r="A153" s="223"/>
      <c r="B153" s="249"/>
      <c r="C153" s="99"/>
      <c r="D153" s="26"/>
      <c r="E153" s="26"/>
      <c r="F153" s="26"/>
      <c r="G153" s="26"/>
      <c r="H153" s="26"/>
    </row>
    <row r="154" spans="1:8" ht="18.75">
      <c r="A154" s="223"/>
      <c r="B154" s="29"/>
      <c r="C154" s="58"/>
      <c r="D154" s="52"/>
      <c r="E154" s="52"/>
      <c r="F154" s="52"/>
      <c r="G154" s="18"/>
      <c r="H154" s="18"/>
    </row>
    <row r="155" spans="1:8" ht="18.75">
      <c r="A155" s="223"/>
      <c r="B155" s="29"/>
      <c r="C155" s="58"/>
      <c r="D155" s="52"/>
      <c r="E155" s="52"/>
      <c r="F155" s="52"/>
      <c r="G155" s="18"/>
      <c r="H155" s="18"/>
    </row>
    <row r="156" spans="1:8" ht="18.75">
      <c r="A156" s="223"/>
      <c r="B156" s="29"/>
      <c r="C156" s="58"/>
      <c r="D156" s="52"/>
      <c r="E156" s="52"/>
      <c r="F156" s="52"/>
      <c r="G156" s="18"/>
      <c r="H156" s="18"/>
    </row>
    <row r="157" spans="1:8" ht="18.75">
      <c r="A157" s="223"/>
      <c r="B157" s="29"/>
      <c r="C157" s="58"/>
      <c r="D157" s="52"/>
      <c r="E157" s="52"/>
      <c r="F157" s="52"/>
      <c r="G157" s="18"/>
      <c r="H157" s="18"/>
    </row>
    <row r="158" spans="1:8" ht="18.75">
      <c r="A158" s="223"/>
      <c r="B158" s="29"/>
      <c r="C158" s="58"/>
      <c r="D158" s="52"/>
      <c r="E158" s="52"/>
      <c r="F158" s="52"/>
      <c r="G158" s="18"/>
      <c r="H158" s="18"/>
    </row>
    <row r="159" spans="1:8" ht="18.75">
      <c r="A159" s="223"/>
      <c r="B159" s="29"/>
      <c r="C159" s="58"/>
      <c r="D159" s="52"/>
      <c r="E159" s="52"/>
      <c r="F159" s="52"/>
      <c r="G159" s="18"/>
      <c r="H159" s="18"/>
    </row>
    <row r="160" spans="1:8" ht="18.75">
      <c r="A160" s="223"/>
      <c r="B160" s="29"/>
      <c r="C160" s="58"/>
      <c r="D160" s="52"/>
      <c r="E160" s="52"/>
      <c r="F160" s="52"/>
      <c r="G160" s="18"/>
      <c r="H160" s="18"/>
    </row>
    <row r="161" spans="1:8" ht="18.75">
      <c r="A161" s="223"/>
      <c r="B161" s="29"/>
      <c r="C161" s="58"/>
      <c r="D161" s="52"/>
      <c r="E161" s="52"/>
      <c r="F161" s="52"/>
      <c r="G161" s="18"/>
      <c r="H161" s="18"/>
    </row>
    <row r="162" spans="1:8" ht="18.75">
      <c r="A162" s="223"/>
      <c r="B162" s="202"/>
      <c r="C162" s="58"/>
      <c r="D162" s="52"/>
      <c r="E162" s="52"/>
      <c r="F162" s="52"/>
      <c r="G162" s="18"/>
      <c r="H162" s="18"/>
    </row>
    <row r="163" spans="1:8" ht="18.75">
      <c r="A163" s="223"/>
      <c r="B163" s="285"/>
      <c r="C163" s="58"/>
      <c r="D163" s="52"/>
      <c r="E163" s="52"/>
      <c r="F163" s="52"/>
      <c r="G163" s="18"/>
      <c r="H163" s="18"/>
    </row>
    <row r="164" spans="1:8" ht="18.75">
      <c r="A164" s="223"/>
      <c r="B164" s="285"/>
      <c r="C164" s="58"/>
      <c r="D164" s="52"/>
      <c r="E164" s="52"/>
      <c r="F164" s="52"/>
      <c r="G164" s="18"/>
      <c r="H164" s="18"/>
    </row>
    <row r="165" spans="1:8" ht="18.75">
      <c r="A165" s="223"/>
      <c r="B165" s="285"/>
      <c r="C165" s="58"/>
      <c r="D165" s="52"/>
      <c r="E165" s="52"/>
      <c r="F165" s="52"/>
      <c r="G165" s="18"/>
      <c r="H165" s="18"/>
    </row>
    <row r="166" spans="1:8" ht="18.75">
      <c r="A166" s="67"/>
      <c r="B166" s="31"/>
      <c r="C166" s="205"/>
      <c r="D166" s="114"/>
      <c r="E166" s="114"/>
      <c r="F166" s="114"/>
      <c r="G166" s="108"/>
      <c r="H166" s="108"/>
    </row>
    <row r="167" spans="1:8" ht="18.75">
      <c r="A167" s="226"/>
      <c r="B167" s="226"/>
      <c r="C167" s="186"/>
      <c r="D167" s="182"/>
      <c r="E167" s="182"/>
      <c r="F167" s="182"/>
      <c r="G167" s="182"/>
      <c r="H167" s="182"/>
    </row>
    <row r="168" spans="1:8" ht="18.75">
      <c r="A168" s="217"/>
      <c r="B168" s="217"/>
      <c r="C168" s="186"/>
      <c r="D168" s="182"/>
      <c r="E168" s="182"/>
      <c r="F168" s="182"/>
      <c r="G168" s="182"/>
      <c r="H168" s="182"/>
    </row>
    <row r="169" spans="1:8" ht="18.75">
      <c r="A169" s="72"/>
      <c r="B169" s="72"/>
      <c r="C169" s="186"/>
      <c r="D169" s="182"/>
      <c r="E169" s="182"/>
      <c r="F169" s="182"/>
      <c r="G169" s="182"/>
      <c r="H169" s="182"/>
    </row>
    <row r="170" spans="1:8" ht="18.75">
      <c r="A170" s="72"/>
      <c r="B170" s="72"/>
      <c r="C170" s="186"/>
      <c r="D170" s="182"/>
      <c r="E170" s="182"/>
      <c r="F170" s="182"/>
      <c r="G170" s="182"/>
      <c r="H170" s="182"/>
    </row>
    <row r="171" spans="1:8">
      <c r="B171" s="21"/>
      <c r="C171" s="21"/>
      <c r="D171" s="21"/>
      <c r="E171" s="21"/>
      <c r="F171" s="21"/>
      <c r="G171" s="21"/>
      <c r="H171" s="21"/>
    </row>
    <row r="172" spans="1:8">
      <c r="B172" s="21"/>
      <c r="C172" s="21"/>
      <c r="D172" s="21"/>
      <c r="E172" s="21"/>
      <c r="F172" s="21"/>
      <c r="G172" s="21"/>
      <c r="H172" s="21"/>
    </row>
    <row r="173" spans="1:8">
      <c r="B173" s="21"/>
      <c r="C173" s="21"/>
      <c r="D173" s="21"/>
      <c r="E173" s="21"/>
      <c r="F173" s="21"/>
      <c r="G173" s="21"/>
      <c r="H173" s="21"/>
    </row>
    <row r="174" spans="1:8">
      <c r="B174" s="21"/>
      <c r="C174" s="21"/>
      <c r="D174" s="21"/>
      <c r="E174" s="21"/>
      <c r="F174" s="21"/>
      <c r="G174" s="21"/>
      <c r="H174" s="21"/>
    </row>
    <row r="175" spans="1:8">
      <c r="B175" s="21"/>
      <c r="C175" s="21"/>
      <c r="D175" s="21"/>
      <c r="E175" s="21"/>
      <c r="F175" s="21"/>
      <c r="G175" s="21"/>
      <c r="H175" s="21"/>
    </row>
    <row r="176" spans="1:8">
      <c r="B176" s="21"/>
      <c r="C176" s="21"/>
      <c r="D176" s="21"/>
      <c r="E176" s="21"/>
      <c r="F176" s="21"/>
      <c r="G176" s="21"/>
      <c r="H176" s="21"/>
    </row>
    <row r="177" spans="2:8">
      <c r="B177" s="21"/>
      <c r="C177" s="21"/>
      <c r="D177" s="21"/>
      <c r="E177" s="21"/>
      <c r="F177" s="21"/>
      <c r="G177" s="21"/>
      <c r="H177" s="21"/>
    </row>
    <row r="178" spans="2:8">
      <c r="B178" s="21"/>
      <c r="C178" s="21"/>
      <c r="D178" s="21"/>
      <c r="E178" s="21"/>
      <c r="F178" s="21"/>
      <c r="G178" s="21"/>
      <c r="H178" s="21"/>
    </row>
    <row r="179" spans="2:8">
      <c r="B179" s="21"/>
      <c r="C179" s="21"/>
      <c r="D179" s="21"/>
      <c r="E179" s="21"/>
      <c r="F179" s="21"/>
      <c r="G179" s="21"/>
      <c r="H179" s="21"/>
    </row>
    <row r="180" spans="2:8">
      <c r="B180" s="21"/>
      <c r="C180" s="21"/>
      <c r="D180" s="21"/>
      <c r="E180" s="21"/>
      <c r="F180" s="21"/>
      <c r="G180" s="21"/>
      <c r="H180" s="21"/>
    </row>
    <row r="181" spans="2:8">
      <c r="B181" s="21"/>
      <c r="C181" s="21"/>
      <c r="D181" s="21"/>
      <c r="E181" s="21"/>
      <c r="F181" s="21"/>
      <c r="G181" s="21"/>
      <c r="H181" s="21"/>
    </row>
    <row r="182" spans="2:8">
      <c r="B182" s="21"/>
      <c r="C182" s="21"/>
      <c r="D182" s="21"/>
      <c r="E182" s="21"/>
      <c r="F182" s="21"/>
      <c r="G182" s="21"/>
      <c r="H182" s="21"/>
    </row>
    <row r="183" spans="2:8">
      <c r="B183" s="21"/>
      <c r="C183" s="21"/>
      <c r="D183" s="21"/>
      <c r="E183" s="21"/>
      <c r="F183" s="21"/>
      <c r="G183" s="21"/>
      <c r="H183" s="21"/>
    </row>
    <row r="184" spans="2:8">
      <c r="B184" s="21"/>
      <c r="C184" s="21"/>
      <c r="D184" s="21"/>
      <c r="E184" s="21"/>
      <c r="F184" s="21"/>
      <c r="G184" s="21"/>
      <c r="H184" s="21"/>
    </row>
    <row r="185" spans="2:8">
      <c r="B185" s="21"/>
      <c r="C185" s="21"/>
      <c r="D185" s="21"/>
      <c r="E185" s="21"/>
      <c r="F185" s="21"/>
      <c r="G185" s="21"/>
      <c r="H185" s="21"/>
    </row>
    <row r="186" spans="2:8">
      <c r="B186" s="21"/>
      <c r="C186" s="21"/>
      <c r="D186" s="21"/>
      <c r="E186" s="21"/>
      <c r="F186" s="21"/>
      <c r="G186" s="21"/>
      <c r="H186" s="21"/>
    </row>
    <row r="187" spans="2:8">
      <c r="B187" s="21"/>
      <c r="C187" s="21"/>
      <c r="D187" s="21"/>
      <c r="E187" s="21"/>
      <c r="F187" s="21"/>
      <c r="G187" s="21"/>
      <c r="H187" s="21"/>
    </row>
    <row r="188" spans="2:8">
      <c r="B188" s="21"/>
      <c r="C188" s="21"/>
      <c r="D188" s="21"/>
      <c r="E188" s="21"/>
      <c r="F188" s="21"/>
      <c r="G188" s="21"/>
      <c r="H188" s="21"/>
    </row>
    <row r="189" spans="2:8">
      <c r="B189" s="21"/>
      <c r="C189" s="21"/>
      <c r="D189" s="21"/>
      <c r="E189" s="21"/>
      <c r="F189" s="21"/>
      <c r="G189" s="21"/>
      <c r="H189" s="21"/>
    </row>
    <row r="190" spans="2:8">
      <c r="B190" s="21"/>
      <c r="C190" s="21"/>
      <c r="D190" s="21"/>
      <c r="E190" s="21"/>
      <c r="F190" s="21"/>
      <c r="G190" s="21"/>
      <c r="H190" s="21"/>
    </row>
    <row r="191" spans="2:8">
      <c r="B191" s="21"/>
      <c r="C191" s="21"/>
      <c r="D191" s="21"/>
      <c r="E191" s="21"/>
      <c r="F191" s="21"/>
      <c r="G191" s="21"/>
      <c r="H191" s="21"/>
    </row>
    <row r="192" spans="2:8">
      <c r="B192" s="21"/>
      <c r="C192" s="21"/>
      <c r="D192" s="21"/>
      <c r="E192" s="21"/>
      <c r="F192" s="21"/>
      <c r="G192" s="21"/>
      <c r="H192" s="21"/>
    </row>
    <row r="193" spans="2:8">
      <c r="B193" s="21"/>
      <c r="C193" s="21"/>
      <c r="D193" s="21"/>
      <c r="E193" s="21"/>
      <c r="F193" s="21"/>
      <c r="G193" s="21"/>
      <c r="H193" s="21"/>
    </row>
    <row r="194" spans="2:8">
      <c r="B194" s="21"/>
      <c r="C194" s="21"/>
      <c r="D194" s="21"/>
      <c r="E194" s="21"/>
      <c r="F194" s="21"/>
      <c r="G194" s="21"/>
      <c r="H194" s="21"/>
    </row>
    <row r="195" spans="2:8">
      <c r="B195" s="21"/>
      <c r="C195" s="21"/>
      <c r="D195" s="21"/>
      <c r="E195" s="21"/>
      <c r="F195" s="21"/>
      <c r="G195" s="21"/>
      <c r="H195" s="21"/>
    </row>
    <row r="196" spans="2:8">
      <c r="B196" s="21"/>
      <c r="C196" s="21"/>
      <c r="D196" s="21"/>
      <c r="E196" s="21"/>
      <c r="F196" s="21"/>
      <c r="G196" s="21"/>
      <c r="H196" s="21"/>
    </row>
    <row r="197" spans="2:8">
      <c r="B197" s="21"/>
      <c r="C197" s="21"/>
      <c r="D197" s="21"/>
      <c r="E197" s="21"/>
      <c r="F197" s="21"/>
      <c r="G197" s="21"/>
      <c r="H197" s="21"/>
    </row>
    <row r="198" spans="2:8">
      <c r="B198" s="21"/>
      <c r="C198" s="21"/>
      <c r="D198" s="21"/>
      <c r="E198" s="21"/>
      <c r="F198" s="21"/>
      <c r="G198" s="21"/>
      <c r="H198" s="21"/>
    </row>
    <row r="199" spans="2:8">
      <c r="B199" s="21"/>
      <c r="C199" s="21"/>
      <c r="D199" s="21"/>
      <c r="E199" s="21"/>
      <c r="F199" s="21"/>
      <c r="G199" s="21"/>
      <c r="H199" s="21"/>
    </row>
    <row r="200" spans="2:8">
      <c r="B200" s="21"/>
      <c r="C200" s="21"/>
      <c r="D200" s="21"/>
      <c r="E200" s="21"/>
      <c r="F200" s="21"/>
      <c r="G200" s="21"/>
      <c r="H200" s="21"/>
    </row>
    <row r="201" spans="2:8">
      <c r="B201" s="21"/>
      <c r="C201" s="21"/>
      <c r="D201" s="21"/>
      <c r="E201" s="21"/>
      <c r="F201" s="21"/>
      <c r="G201" s="21"/>
      <c r="H201" s="21"/>
    </row>
    <row r="202" spans="2:8">
      <c r="B202" s="21"/>
      <c r="C202" s="21"/>
      <c r="D202" s="21"/>
      <c r="E202" s="21"/>
      <c r="F202" s="21"/>
      <c r="G202" s="21"/>
      <c r="H202" s="21"/>
    </row>
    <row r="203" spans="2:8">
      <c r="B203" s="21"/>
      <c r="C203" s="21"/>
      <c r="D203" s="21"/>
      <c r="E203" s="21"/>
      <c r="F203" s="21"/>
      <c r="G203" s="21"/>
      <c r="H203" s="21"/>
    </row>
    <row r="204" spans="2:8">
      <c r="B204" s="21"/>
      <c r="C204" s="21"/>
      <c r="D204" s="21"/>
      <c r="E204" s="21"/>
      <c r="F204" s="21"/>
      <c r="G204" s="21"/>
      <c r="H204" s="21"/>
    </row>
    <row r="205" spans="2:8">
      <c r="B205" s="21"/>
      <c r="C205" s="21"/>
      <c r="D205" s="21"/>
      <c r="E205" s="21"/>
      <c r="F205" s="21"/>
      <c r="G205" s="21"/>
      <c r="H205" s="21"/>
    </row>
    <row r="206" spans="2:8">
      <c r="B206" s="21"/>
      <c r="C206" s="21"/>
      <c r="D206" s="21"/>
      <c r="E206" s="21"/>
      <c r="F206" s="21"/>
      <c r="G206" s="21"/>
      <c r="H206" s="21"/>
    </row>
  </sheetData>
  <mergeCells count="27">
    <mergeCell ref="B5:B7"/>
    <mergeCell ref="A9:A15"/>
    <mergeCell ref="B72:B74"/>
    <mergeCell ref="A75:A81"/>
    <mergeCell ref="A82:A90"/>
    <mergeCell ref="A91:A99"/>
    <mergeCell ref="A100:A107"/>
    <mergeCell ref="A108:A110"/>
    <mergeCell ref="A16:A24"/>
    <mergeCell ref="A25:A33"/>
    <mergeCell ref="A34:A41"/>
    <mergeCell ref="A42:A44"/>
    <mergeCell ref="A47:B47"/>
    <mergeCell ref="A53:A55"/>
    <mergeCell ref="B53:B55"/>
    <mergeCell ref="A69:B69"/>
    <mergeCell ref="C53:C55"/>
    <mergeCell ref="D53:F54"/>
    <mergeCell ref="G53:G55"/>
    <mergeCell ref="A56:A62"/>
    <mergeCell ref="A63:A66"/>
    <mergeCell ref="A112:B112"/>
    <mergeCell ref="A116:A124"/>
    <mergeCell ref="A125:A128"/>
    <mergeCell ref="A130:B130"/>
    <mergeCell ref="A131:B131"/>
    <mergeCell ref="A113:B113"/>
  </mergeCells>
  <pageMargins left="0.39370078740157499" right="0.196850393700787" top="0.39370078740157499" bottom="0.196850393700787" header="0.31496062992126" footer="0.118110236220472"/>
  <pageSetup paperSize="9" scale="40" fitToHeight="0" orientation="portrait" r:id="rId1"/>
  <rowBreaks count="1" manualBreakCount="1">
    <brk id="93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I154"/>
  <sheetViews>
    <sheetView view="pageBreakPreview" topLeftCell="A49" zoomScale="60" zoomScaleNormal="70" workbookViewId="0">
      <selection activeCell="B66" sqref="B66"/>
    </sheetView>
  </sheetViews>
  <sheetFormatPr defaultColWidth="9" defaultRowHeight="15"/>
  <cols>
    <col min="1" max="1" width="9.28515625" customWidth="1"/>
    <col min="2" max="2" width="60.7109375" customWidth="1"/>
    <col min="3" max="3" width="10.7109375" customWidth="1"/>
    <col min="4" max="5" width="9.28515625" customWidth="1"/>
    <col min="6" max="6" width="9.42578125" customWidth="1"/>
    <col min="7" max="7" width="20.28515625" customWidth="1"/>
    <col min="8" max="8" width="12" customWidth="1"/>
  </cols>
  <sheetData>
    <row r="1" spans="1:9" ht="18.75">
      <c r="A1" s="3"/>
      <c r="B1" s="5"/>
      <c r="C1" s="201"/>
      <c r="D1" s="3"/>
      <c r="E1" s="5"/>
      <c r="F1" s="5"/>
      <c r="G1" s="201"/>
      <c r="H1" s="27"/>
    </row>
    <row r="2" spans="1:9" ht="18.75">
      <c r="A2" s="1" t="s">
        <v>120</v>
      </c>
      <c r="B2" s="2"/>
      <c r="D2" s="1"/>
      <c r="E2" s="2"/>
      <c r="F2" s="2"/>
      <c r="H2" s="2"/>
    </row>
    <row r="3" spans="1:9" ht="18.75">
      <c r="A3" s="1" t="s">
        <v>103</v>
      </c>
      <c r="B3" s="2"/>
      <c r="C3" s="2"/>
      <c r="D3" s="2"/>
      <c r="E3" s="2"/>
      <c r="F3" s="2"/>
      <c r="G3" s="2"/>
      <c r="H3" s="5"/>
    </row>
    <row r="4" spans="1:9" ht="18.75">
      <c r="A4" s="3" t="s">
        <v>117</v>
      </c>
      <c r="B4" s="4"/>
      <c r="C4" s="5"/>
      <c r="D4" s="5"/>
      <c r="F4" s="5"/>
      <c r="G4" s="5"/>
      <c r="H4" s="5"/>
    </row>
    <row r="5" spans="1:9" ht="18.75">
      <c r="A5" s="199" t="s">
        <v>155</v>
      </c>
      <c r="B5" s="525" t="s">
        <v>5</v>
      </c>
      <c r="C5" s="228" t="s">
        <v>156</v>
      </c>
      <c r="D5" s="229" t="s">
        <v>157</v>
      </c>
      <c r="E5" s="230"/>
      <c r="F5" s="231"/>
      <c r="G5" s="229" t="s">
        <v>158</v>
      </c>
      <c r="H5" s="179"/>
    </row>
    <row r="6" spans="1:9" ht="18.75">
      <c r="A6" s="232" t="s">
        <v>159</v>
      </c>
      <c r="B6" s="526"/>
      <c r="C6" s="60" t="s">
        <v>160</v>
      </c>
      <c r="D6" s="129" t="s">
        <v>161</v>
      </c>
      <c r="E6" s="233"/>
      <c r="F6" s="115"/>
      <c r="G6" s="39" t="s">
        <v>162</v>
      </c>
      <c r="H6" s="179"/>
    </row>
    <row r="7" spans="1:9" ht="18.75">
      <c r="A7" s="234"/>
      <c r="B7" s="527"/>
      <c r="C7" s="93"/>
      <c r="D7" s="93" t="s">
        <v>9</v>
      </c>
      <c r="E7" s="93" t="s">
        <v>10</v>
      </c>
      <c r="F7" s="93" t="s">
        <v>11</v>
      </c>
      <c r="G7" s="93"/>
      <c r="H7" s="179"/>
    </row>
    <row r="8" spans="1:9" ht="18.75">
      <c r="A8" s="5"/>
      <c r="B8" s="25" t="s">
        <v>16</v>
      </c>
      <c r="C8" s="24"/>
      <c r="D8" s="24"/>
      <c r="E8" s="21"/>
      <c r="F8" s="25"/>
      <c r="G8" s="25"/>
      <c r="H8" s="7"/>
      <c r="I8" s="28"/>
    </row>
    <row r="9" spans="1:9" ht="18.75">
      <c r="A9" s="581">
        <v>4</v>
      </c>
      <c r="B9" s="435" t="s">
        <v>340</v>
      </c>
      <c r="C9" s="436">
        <v>60</v>
      </c>
      <c r="D9" s="437">
        <v>0.5</v>
      </c>
      <c r="E9" s="437">
        <v>3.4</v>
      </c>
      <c r="F9" s="437">
        <v>3.19</v>
      </c>
      <c r="G9" s="437">
        <v>42.01</v>
      </c>
      <c r="H9" s="7"/>
      <c r="I9" s="28"/>
    </row>
    <row r="10" spans="1:9" ht="18.75">
      <c r="A10" s="582"/>
      <c r="B10" s="438" t="s">
        <v>346</v>
      </c>
      <c r="C10" s="439"/>
      <c r="D10" s="440"/>
      <c r="E10" s="440"/>
      <c r="F10" s="440"/>
      <c r="G10" s="440"/>
      <c r="H10" s="7"/>
      <c r="I10" s="28"/>
    </row>
    <row r="11" spans="1:9" ht="18.75">
      <c r="A11" s="582"/>
      <c r="B11" s="438" t="s">
        <v>347</v>
      </c>
      <c r="C11" s="439"/>
      <c r="D11" s="440"/>
      <c r="E11" s="440"/>
      <c r="F11" s="440"/>
      <c r="G11" s="440"/>
      <c r="H11" s="7"/>
      <c r="I11" s="28"/>
    </row>
    <row r="12" spans="1:9" ht="18.75">
      <c r="A12" s="582"/>
      <c r="B12" s="438" t="s">
        <v>348</v>
      </c>
      <c r="C12" s="439"/>
      <c r="D12" s="440"/>
      <c r="E12" s="440"/>
      <c r="F12" s="440"/>
      <c r="G12" s="440"/>
      <c r="H12" s="7"/>
      <c r="I12" s="28"/>
    </row>
    <row r="13" spans="1:9" ht="18.75">
      <c r="A13" s="582"/>
      <c r="B13" s="438" t="s">
        <v>349</v>
      </c>
      <c r="C13" s="439"/>
      <c r="D13" s="440"/>
      <c r="E13" s="440"/>
      <c r="F13" s="440"/>
      <c r="G13" s="440"/>
      <c r="H13" s="180"/>
    </row>
    <row r="14" spans="1:9" ht="18.75">
      <c r="A14" s="583"/>
      <c r="B14" s="441" t="s">
        <v>350</v>
      </c>
      <c r="C14" s="442"/>
      <c r="D14" s="443"/>
      <c r="E14" s="443"/>
      <c r="F14" s="443"/>
      <c r="G14" s="443"/>
      <c r="H14" s="154"/>
    </row>
    <row r="15" spans="1:9" ht="18.75">
      <c r="A15" s="577">
        <v>147</v>
      </c>
      <c r="B15" s="456" t="s">
        <v>104</v>
      </c>
      <c r="C15" s="457">
        <v>200</v>
      </c>
      <c r="D15" s="437">
        <v>2.83</v>
      </c>
      <c r="E15" s="437">
        <v>2.86</v>
      </c>
      <c r="F15" s="437">
        <v>21.76</v>
      </c>
      <c r="G15" s="437">
        <v>124.09</v>
      </c>
      <c r="H15" s="180"/>
    </row>
    <row r="16" spans="1:9" ht="18.75">
      <c r="A16" s="577"/>
      <c r="B16" s="438" t="s">
        <v>105</v>
      </c>
      <c r="C16" s="458"/>
      <c r="D16" s="440"/>
      <c r="E16" s="440"/>
      <c r="F16" s="440"/>
      <c r="G16" s="440"/>
      <c r="H16" s="108"/>
    </row>
    <row r="17" spans="1:8" ht="18.75">
      <c r="A17" s="577"/>
      <c r="B17" s="438" t="s">
        <v>41</v>
      </c>
      <c r="C17" s="458"/>
      <c r="D17" s="440"/>
      <c r="E17" s="440"/>
      <c r="F17" s="440"/>
      <c r="G17" s="440"/>
      <c r="H17" s="19"/>
    </row>
    <row r="18" spans="1:8" ht="18.75">
      <c r="A18" s="577"/>
      <c r="B18" s="438" t="s">
        <v>20</v>
      </c>
      <c r="C18" s="458"/>
      <c r="D18" s="440"/>
      <c r="E18" s="440"/>
      <c r="F18" s="440"/>
      <c r="G18" s="440"/>
      <c r="H18" s="19"/>
    </row>
    <row r="19" spans="1:8" ht="18.75">
      <c r="A19" s="577"/>
      <c r="B19" s="438" t="s">
        <v>106</v>
      </c>
      <c r="C19" s="458"/>
      <c r="D19" s="440"/>
      <c r="E19" s="440"/>
      <c r="F19" s="440"/>
      <c r="G19" s="440"/>
      <c r="H19" s="19"/>
    </row>
    <row r="20" spans="1:8" ht="18.75">
      <c r="A20" s="577"/>
      <c r="B20" s="438" t="s">
        <v>107</v>
      </c>
      <c r="C20" s="458"/>
      <c r="D20" s="440"/>
      <c r="E20" s="440"/>
      <c r="F20" s="440"/>
      <c r="G20" s="440"/>
      <c r="H20" s="25"/>
    </row>
    <row r="21" spans="1:8" s="2" customFormat="1" ht="18.75">
      <c r="A21" s="577"/>
      <c r="B21" s="441" t="s">
        <v>24</v>
      </c>
      <c r="C21" s="458"/>
      <c r="D21" s="440"/>
      <c r="E21" s="440"/>
      <c r="F21" s="440"/>
      <c r="G21" s="440"/>
      <c r="H21" s="38"/>
    </row>
    <row r="22" spans="1:8" s="2" customFormat="1" ht="18.75">
      <c r="A22" s="538">
        <v>345</v>
      </c>
      <c r="B22" s="96" t="s">
        <v>123</v>
      </c>
      <c r="C22" s="110">
        <v>90</v>
      </c>
      <c r="D22" s="80">
        <v>13.32</v>
      </c>
      <c r="E22" s="90">
        <v>2.48</v>
      </c>
      <c r="F22" s="80">
        <v>8.73</v>
      </c>
      <c r="G22" s="80">
        <v>110.48</v>
      </c>
      <c r="H22" s="38"/>
    </row>
    <row r="23" spans="1:8" s="2" customFormat="1" ht="18.75">
      <c r="A23" s="539"/>
      <c r="B23" s="35" t="s">
        <v>151</v>
      </c>
      <c r="C23" s="51"/>
      <c r="D23" s="85"/>
      <c r="E23" s="51"/>
      <c r="F23" s="85"/>
      <c r="G23" s="81"/>
      <c r="H23" s="38"/>
    </row>
    <row r="24" spans="1:8" s="2" customFormat="1" ht="18.75">
      <c r="A24" s="539"/>
      <c r="B24" s="35" t="s">
        <v>152</v>
      </c>
      <c r="C24" s="51"/>
      <c r="D24" s="85"/>
      <c r="E24" s="51"/>
      <c r="F24" s="85"/>
      <c r="G24" s="81"/>
      <c r="H24" s="38"/>
    </row>
    <row r="25" spans="1:8" s="2" customFormat="1" ht="18.75">
      <c r="A25" s="539"/>
      <c r="B25" s="35" t="s">
        <v>153</v>
      </c>
      <c r="C25" s="51"/>
      <c r="D25" s="85"/>
      <c r="E25" s="51"/>
      <c r="F25" s="85"/>
      <c r="G25" s="81"/>
      <c r="H25" s="38"/>
    </row>
    <row r="26" spans="1:8" ht="18.75">
      <c r="A26" s="539"/>
      <c r="B26" s="35" t="s">
        <v>115</v>
      </c>
      <c r="C26" s="51"/>
      <c r="D26" s="85"/>
      <c r="E26" s="51"/>
      <c r="F26" s="85"/>
      <c r="G26" s="81"/>
      <c r="H26" s="38"/>
    </row>
    <row r="27" spans="1:8" ht="18.75">
      <c r="A27" s="539"/>
      <c r="B27" s="35" t="s">
        <v>124</v>
      </c>
      <c r="C27" s="51"/>
      <c r="D27" s="85"/>
      <c r="E27" s="51"/>
      <c r="F27" s="85"/>
      <c r="G27" s="81"/>
      <c r="H27" s="38"/>
    </row>
    <row r="28" spans="1:8" ht="18.75">
      <c r="A28" s="539"/>
      <c r="B28" s="35" t="s">
        <v>233</v>
      </c>
      <c r="C28" s="51"/>
      <c r="D28" s="85"/>
      <c r="E28" s="51"/>
      <c r="F28" s="85"/>
      <c r="G28" s="81"/>
      <c r="H28" s="38"/>
    </row>
    <row r="29" spans="1:8" ht="18.75">
      <c r="A29" s="539"/>
      <c r="B29" s="35" t="s">
        <v>125</v>
      </c>
      <c r="C29" s="51"/>
      <c r="D29" s="85"/>
      <c r="E29" s="51"/>
      <c r="F29" s="85"/>
      <c r="G29" s="81"/>
      <c r="H29" s="38"/>
    </row>
    <row r="30" spans="1:8" ht="18.75">
      <c r="A30" s="605"/>
      <c r="B30" s="35" t="s">
        <v>35</v>
      </c>
      <c r="C30" s="87"/>
      <c r="D30" s="88"/>
      <c r="E30" s="87"/>
      <c r="F30" s="88"/>
      <c r="G30" s="83"/>
      <c r="H30" s="38"/>
    </row>
    <row r="31" spans="1:8" ht="18.75">
      <c r="A31" s="561">
        <v>429</v>
      </c>
      <c r="B31" s="33" t="s">
        <v>51</v>
      </c>
      <c r="C31" s="54">
        <v>150</v>
      </c>
      <c r="D31" s="267">
        <v>3.2</v>
      </c>
      <c r="E31" s="268">
        <v>6.06</v>
      </c>
      <c r="F31" s="267">
        <v>23.3</v>
      </c>
      <c r="G31" s="80">
        <v>160.44999999999999</v>
      </c>
      <c r="H31" s="38"/>
    </row>
    <row r="32" spans="1:8" ht="18.75">
      <c r="A32" s="562"/>
      <c r="B32" s="35" t="s">
        <v>52</v>
      </c>
      <c r="C32" s="58"/>
      <c r="D32" s="85"/>
      <c r="E32" s="51"/>
      <c r="F32" s="85"/>
      <c r="G32" s="76"/>
      <c r="H32" s="38"/>
    </row>
    <row r="33" spans="1:8" ht="18.75">
      <c r="A33" s="562"/>
      <c r="B33" s="35" t="s">
        <v>24</v>
      </c>
      <c r="C33" s="58"/>
      <c r="D33" s="85"/>
      <c r="E33" s="51"/>
      <c r="F33" s="85"/>
      <c r="G33" s="76"/>
      <c r="H33" s="18"/>
    </row>
    <row r="34" spans="1:8" ht="18.75">
      <c r="A34" s="562"/>
      <c r="B34" s="35" t="s">
        <v>53</v>
      </c>
      <c r="C34" s="58"/>
      <c r="D34" s="85"/>
      <c r="E34" s="51"/>
      <c r="F34" s="85"/>
      <c r="G34" s="76"/>
      <c r="H34" s="51"/>
    </row>
    <row r="35" spans="1:8" ht="18.75">
      <c r="A35" s="562"/>
      <c r="B35" s="39" t="s">
        <v>27</v>
      </c>
      <c r="C35" s="58"/>
      <c r="D35" s="85"/>
      <c r="E35" s="51"/>
      <c r="F35" s="85"/>
      <c r="G35" s="76"/>
      <c r="H35" s="51"/>
    </row>
    <row r="36" spans="1:8" ht="18.75">
      <c r="A36" s="199">
        <v>518</v>
      </c>
      <c r="B36" s="240" t="s">
        <v>172</v>
      </c>
      <c r="C36" s="278">
        <v>200</v>
      </c>
      <c r="D36" s="79">
        <v>1.4</v>
      </c>
      <c r="E36" s="241"/>
      <c r="F36" s="79">
        <v>25.6</v>
      </c>
      <c r="G36" s="118">
        <v>86</v>
      </c>
      <c r="H36" s="51"/>
    </row>
    <row r="37" spans="1:8" ht="18.75">
      <c r="A37" s="93">
        <v>109</v>
      </c>
      <c r="B37" s="50" t="s">
        <v>28</v>
      </c>
      <c r="C37" s="78">
        <v>40</v>
      </c>
      <c r="D37" s="79">
        <v>2.64</v>
      </c>
      <c r="E37" s="79">
        <v>0.44</v>
      </c>
      <c r="F37" s="79">
        <v>16.399999999999999</v>
      </c>
      <c r="G37" s="118">
        <v>82.4</v>
      </c>
      <c r="H37" s="51"/>
    </row>
    <row r="38" spans="1:8" ht="18.75">
      <c r="A38" s="198">
        <v>112</v>
      </c>
      <c r="B38" s="243" t="s">
        <v>211</v>
      </c>
      <c r="C38" s="102">
        <v>150</v>
      </c>
      <c r="D38" s="127">
        <v>0.75</v>
      </c>
      <c r="E38" s="244">
        <v>0</v>
      </c>
      <c r="F38" s="127">
        <v>22.5</v>
      </c>
      <c r="G38" s="245">
        <v>142.5</v>
      </c>
      <c r="H38" s="51"/>
    </row>
    <row r="39" spans="1:8" ht="18.75">
      <c r="A39" s="514" t="s">
        <v>173</v>
      </c>
      <c r="B39" s="515"/>
      <c r="C39" s="274">
        <f>SUM(C9:C38)</f>
        <v>890</v>
      </c>
      <c r="D39" s="274">
        <f t="shared" ref="D39:G39" si="0">SUM(D9:D38)</f>
        <v>24.639999999999997</v>
      </c>
      <c r="E39" s="274">
        <f t="shared" si="0"/>
        <v>15.24</v>
      </c>
      <c r="F39" s="274">
        <f t="shared" si="0"/>
        <v>121.48000000000002</v>
      </c>
      <c r="G39" s="274">
        <f t="shared" si="0"/>
        <v>747.93</v>
      </c>
      <c r="H39" s="51"/>
    </row>
    <row r="40" spans="1:8" ht="18.75">
      <c r="A40" s="5"/>
      <c r="B40" s="16"/>
      <c r="C40" s="17"/>
      <c r="D40" s="18"/>
      <c r="E40" s="18"/>
      <c r="F40" s="18"/>
      <c r="G40" s="19"/>
      <c r="H40" s="51"/>
    </row>
    <row r="41" spans="1:8" ht="18.75">
      <c r="A41" s="1" t="s">
        <v>120</v>
      </c>
      <c r="B41" s="20"/>
      <c r="C41" s="17"/>
      <c r="D41" s="18"/>
      <c r="E41" s="18"/>
      <c r="F41" s="18"/>
      <c r="G41" s="19"/>
      <c r="H41" s="51"/>
    </row>
    <row r="42" spans="1:8" ht="18.75">
      <c r="A42" s="1" t="s">
        <v>103</v>
      </c>
      <c r="B42" s="20"/>
      <c r="C42" s="17"/>
      <c r="D42" s="18"/>
      <c r="E42" s="18"/>
      <c r="F42" s="18"/>
      <c r="G42" s="19"/>
      <c r="H42" s="38"/>
    </row>
    <row r="43" spans="1:8" ht="18.75">
      <c r="A43" s="3" t="s">
        <v>30</v>
      </c>
      <c r="B43" s="23"/>
      <c r="C43" s="17"/>
      <c r="D43" s="18"/>
      <c r="E43" s="18"/>
      <c r="F43" s="18"/>
      <c r="G43" s="19"/>
      <c r="H43" s="38"/>
    </row>
    <row r="44" spans="1:8" ht="18.75">
      <c r="A44" s="25" t="s">
        <v>3</v>
      </c>
      <c r="B44" s="27"/>
      <c r="C44" s="24"/>
      <c r="D44" s="24"/>
      <c r="E44" s="32"/>
      <c r="F44" s="24"/>
      <c r="G44" s="24"/>
      <c r="H44" s="38"/>
    </row>
    <row r="45" spans="1:8" ht="18.75">
      <c r="A45" s="528" t="s">
        <v>4</v>
      </c>
      <c r="B45" s="529" t="s">
        <v>5</v>
      </c>
      <c r="C45" s="503" t="s">
        <v>6</v>
      </c>
      <c r="D45" s="506" t="s">
        <v>7</v>
      </c>
      <c r="E45" s="507"/>
      <c r="F45" s="508"/>
      <c r="G45" s="519" t="s">
        <v>8</v>
      </c>
      <c r="H45" s="38"/>
    </row>
    <row r="46" spans="1:8" ht="18.75">
      <c r="A46" s="528"/>
      <c r="B46" s="530"/>
      <c r="C46" s="504"/>
      <c r="D46" s="509"/>
      <c r="E46" s="510"/>
      <c r="F46" s="511"/>
      <c r="G46" s="520"/>
      <c r="H46" s="38"/>
    </row>
    <row r="47" spans="1:8" ht="18.75">
      <c r="A47" s="528"/>
      <c r="B47" s="531"/>
      <c r="C47" s="505"/>
      <c r="D47" s="6" t="s">
        <v>9</v>
      </c>
      <c r="E47" s="6" t="s">
        <v>10</v>
      </c>
      <c r="F47" s="6" t="s">
        <v>11</v>
      </c>
      <c r="G47" s="521"/>
      <c r="H47" s="38"/>
    </row>
    <row r="48" spans="1:8" ht="18.75">
      <c r="A48" s="572">
        <v>266</v>
      </c>
      <c r="B48" s="421" t="s">
        <v>331</v>
      </c>
      <c r="C48" s="388">
        <v>205</v>
      </c>
      <c r="D48" s="372">
        <v>6.33</v>
      </c>
      <c r="E48" s="371">
        <v>8.9</v>
      </c>
      <c r="F48" s="372">
        <v>25.49</v>
      </c>
      <c r="G48" s="371">
        <v>207.38</v>
      </c>
      <c r="H48" s="38"/>
    </row>
    <row r="49" spans="1:9" ht="18.75">
      <c r="A49" s="573"/>
      <c r="B49" s="29" t="s">
        <v>332</v>
      </c>
      <c r="C49" s="389"/>
      <c r="D49" s="7"/>
      <c r="E49" s="301"/>
      <c r="F49" s="7"/>
      <c r="G49" s="301"/>
      <c r="H49" s="38"/>
    </row>
    <row r="50" spans="1:9" ht="18.75">
      <c r="A50" s="573"/>
      <c r="B50" s="29" t="s">
        <v>146</v>
      </c>
      <c r="C50" s="389"/>
      <c r="D50" s="7"/>
      <c r="E50" s="301"/>
      <c r="F50" s="7"/>
      <c r="G50" s="301"/>
      <c r="H50" s="38"/>
    </row>
    <row r="51" spans="1:9" ht="18.75">
      <c r="A51" s="573"/>
      <c r="B51" s="29" t="s">
        <v>295</v>
      </c>
      <c r="C51" s="389"/>
      <c r="D51" s="7"/>
      <c r="E51" s="301"/>
      <c r="F51" s="7"/>
      <c r="G51" s="301"/>
      <c r="H51" s="38"/>
    </row>
    <row r="52" spans="1:9" ht="18.75">
      <c r="A52" s="573"/>
      <c r="B52" s="29" t="s">
        <v>12</v>
      </c>
      <c r="C52" s="389"/>
      <c r="D52" s="7"/>
      <c r="E52" s="301"/>
      <c r="F52" s="7"/>
      <c r="G52" s="301"/>
      <c r="H52" s="38"/>
    </row>
    <row r="53" spans="1:9" ht="18.75">
      <c r="A53" s="596"/>
      <c r="B53" s="142"/>
      <c r="C53" s="390"/>
      <c r="D53" s="304"/>
      <c r="E53" s="303"/>
      <c r="F53" s="304"/>
      <c r="G53" s="303"/>
      <c r="H53" s="38"/>
    </row>
    <row r="54" spans="1:9" ht="18.75">
      <c r="A54" s="522">
        <v>501</v>
      </c>
      <c r="B54" s="364" t="s">
        <v>238</v>
      </c>
      <c r="C54" s="43">
        <v>200</v>
      </c>
      <c r="D54" s="80">
        <v>2.79</v>
      </c>
      <c r="E54" s="80">
        <v>3.19</v>
      </c>
      <c r="F54" s="80">
        <v>19.71</v>
      </c>
      <c r="G54" s="80">
        <v>118.69</v>
      </c>
      <c r="H54" s="38"/>
    </row>
    <row r="55" spans="1:9" ht="18.75">
      <c r="A55" s="523"/>
      <c r="B55" s="162" t="s">
        <v>239</v>
      </c>
      <c r="C55" s="158"/>
      <c r="D55" s="154"/>
      <c r="E55" s="153"/>
      <c r="F55" s="154"/>
      <c r="G55" s="153"/>
      <c r="H55" s="38"/>
    </row>
    <row r="56" spans="1:9" ht="18.75">
      <c r="A56" s="523"/>
      <c r="B56" s="162" t="s">
        <v>263</v>
      </c>
      <c r="C56" s="158"/>
      <c r="D56" s="154"/>
      <c r="E56" s="153"/>
      <c r="F56" s="154"/>
      <c r="G56" s="153"/>
      <c r="H56" s="38"/>
    </row>
    <row r="57" spans="1:9" ht="18.75">
      <c r="A57" s="523"/>
      <c r="B57" s="162" t="s">
        <v>13</v>
      </c>
      <c r="C57" s="158"/>
      <c r="D57" s="154"/>
      <c r="E57" s="153"/>
      <c r="F57" s="154"/>
      <c r="G57" s="153"/>
      <c r="H57" s="38"/>
    </row>
    <row r="58" spans="1:9" s="21" customFormat="1" ht="18.75">
      <c r="A58" s="307">
        <v>108</v>
      </c>
      <c r="B58" s="9" t="s">
        <v>14</v>
      </c>
      <c r="C58" s="123">
        <v>50</v>
      </c>
      <c r="D58" s="118">
        <v>1.92</v>
      </c>
      <c r="E58" s="118">
        <v>0.2</v>
      </c>
      <c r="F58" s="118">
        <v>12.56</v>
      </c>
      <c r="G58" s="118">
        <v>132.5</v>
      </c>
      <c r="H58" s="7"/>
      <c r="I58" s="49"/>
    </row>
    <row r="59" spans="1:9" ht="18.75">
      <c r="A59" s="309">
        <v>112</v>
      </c>
      <c r="B59" s="243" t="s">
        <v>211</v>
      </c>
      <c r="C59" s="102">
        <v>150</v>
      </c>
      <c r="D59" s="127">
        <v>0.75</v>
      </c>
      <c r="E59" s="244">
        <v>0</v>
      </c>
      <c r="F59" s="127">
        <v>22.5</v>
      </c>
      <c r="G59" s="245">
        <v>142.5</v>
      </c>
      <c r="H59" s="38"/>
    </row>
    <row r="60" spans="1:9" ht="18.75">
      <c r="A60" s="535" t="s">
        <v>15</v>
      </c>
      <c r="B60" s="536"/>
      <c r="C60" s="311">
        <f>SUM(C48:C59)</f>
        <v>605</v>
      </c>
      <c r="D60" s="30">
        <f>SUM(D48:D59)</f>
        <v>11.790000000000001</v>
      </c>
      <c r="E60" s="30">
        <f t="shared" ref="E60:G60" si="1">SUM(E48:E59)</f>
        <v>12.29</v>
      </c>
      <c r="F60" s="30">
        <f t="shared" si="1"/>
        <v>80.260000000000005</v>
      </c>
      <c r="G60" s="30">
        <f t="shared" si="1"/>
        <v>601.06999999999994</v>
      </c>
      <c r="H60" s="38"/>
    </row>
    <row r="61" spans="1:9" ht="18.75">
      <c r="C61" s="20"/>
      <c r="D61" s="20"/>
      <c r="E61" s="20"/>
      <c r="F61" s="20"/>
      <c r="G61" s="20"/>
      <c r="H61" s="74"/>
    </row>
    <row r="62" spans="1:9" ht="18.75">
      <c r="A62" s="25" t="s">
        <v>16</v>
      </c>
      <c r="C62" s="24"/>
      <c r="D62" s="24"/>
      <c r="E62" s="21"/>
      <c r="F62" s="24"/>
      <c r="G62" s="24"/>
      <c r="H62" s="74"/>
    </row>
    <row r="63" spans="1:9" ht="18.75">
      <c r="A63" s="199" t="s">
        <v>155</v>
      </c>
      <c r="B63" s="599" t="s">
        <v>5</v>
      </c>
      <c r="C63" s="229" t="s">
        <v>156</v>
      </c>
      <c r="D63" s="229" t="s">
        <v>157</v>
      </c>
      <c r="E63" s="283"/>
      <c r="F63" s="284"/>
      <c r="G63" s="229" t="s">
        <v>158</v>
      </c>
      <c r="H63" s="19"/>
    </row>
    <row r="64" spans="1:9" ht="18.75">
      <c r="A64" s="232" t="s">
        <v>159</v>
      </c>
      <c r="B64" s="600"/>
      <c r="C64" s="39" t="s">
        <v>160</v>
      </c>
      <c r="D64" s="105" t="s">
        <v>161</v>
      </c>
      <c r="E64" s="117"/>
      <c r="F64" s="46"/>
      <c r="G64" s="39" t="s">
        <v>162</v>
      </c>
      <c r="H64" s="19"/>
    </row>
    <row r="65" spans="1:9" ht="18.75">
      <c r="A65" s="234"/>
      <c r="B65" s="601"/>
      <c r="C65" s="246"/>
      <c r="D65" s="246" t="s">
        <v>9</v>
      </c>
      <c r="E65" s="246" t="s">
        <v>10</v>
      </c>
      <c r="F65" s="246" t="s">
        <v>11</v>
      </c>
      <c r="G65" s="246"/>
      <c r="H65" s="108"/>
    </row>
    <row r="66" spans="1:9" ht="18.75">
      <c r="A66" s="577">
        <v>4</v>
      </c>
      <c r="B66" s="459" t="s">
        <v>340</v>
      </c>
      <c r="C66" s="460">
        <v>100</v>
      </c>
      <c r="D66" s="461">
        <v>0.84</v>
      </c>
      <c r="E66" s="461">
        <v>5.0599999999999996</v>
      </c>
      <c r="F66" s="461">
        <v>5.32</v>
      </c>
      <c r="G66" s="461">
        <v>70.02</v>
      </c>
      <c r="H66" s="18"/>
    </row>
    <row r="67" spans="1:9" ht="18.75">
      <c r="A67" s="577"/>
      <c r="B67" s="462" t="s">
        <v>341</v>
      </c>
      <c r="C67" s="463"/>
      <c r="D67" s="464"/>
      <c r="E67" s="464"/>
      <c r="F67" s="464"/>
      <c r="G67" s="464"/>
      <c r="H67" s="19"/>
    </row>
    <row r="68" spans="1:9" ht="18.75">
      <c r="A68" s="577"/>
      <c r="B68" s="462" t="s">
        <v>342</v>
      </c>
      <c r="C68" s="463"/>
      <c r="D68" s="464"/>
      <c r="E68" s="464"/>
      <c r="F68" s="464"/>
      <c r="G68" s="464"/>
      <c r="H68" s="108"/>
    </row>
    <row r="69" spans="1:9" ht="18.75">
      <c r="A69" s="577"/>
      <c r="B69" s="462" t="s">
        <v>343</v>
      </c>
      <c r="C69" s="463"/>
      <c r="D69" s="464"/>
      <c r="E69" s="464"/>
      <c r="F69" s="464"/>
      <c r="G69" s="464"/>
      <c r="H69" s="100"/>
    </row>
    <row r="70" spans="1:9" ht="18.75">
      <c r="A70" s="577"/>
      <c r="B70" s="462" t="s">
        <v>344</v>
      </c>
      <c r="C70" s="463"/>
      <c r="D70" s="464"/>
      <c r="E70" s="464"/>
      <c r="F70" s="464"/>
      <c r="G70" s="464"/>
      <c r="H70" s="100"/>
    </row>
    <row r="71" spans="1:9" ht="18.75">
      <c r="A71" s="577"/>
      <c r="B71" s="462" t="s">
        <v>345</v>
      </c>
      <c r="C71" s="463"/>
      <c r="D71" s="464"/>
      <c r="E71" s="464"/>
      <c r="F71" s="464"/>
      <c r="G71" s="464"/>
      <c r="H71" s="100"/>
    </row>
    <row r="72" spans="1:9" ht="18.75">
      <c r="A72" s="577">
        <v>147</v>
      </c>
      <c r="B72" s="456" t="s">
        <v>104</v>
      </c>
      <c r="C72" s="457">
        <v>250</v>
      </c>
      <c r="D72" s="437">
        <v>2.83</v>
      </c>
      <c r="E72" s="437">
        <v>2.86</v>
      </c>
      <c r="F72" s="437">
        <v>21.76</v>
      </c>
      <c r="G72" s="437">
        <v>124.09</v>
      </c>
      <c r="H72" s="32"/>
      <c r="I72" s="28"/>
    </row>
    <row r="73" spans="1:9" ht="18.75">
      <c r="A73" s="577"/>
      <c r="B73" s="438" t="s">
        <v>112</v>
      </c>
      <c r="C73" s="458"/>
      <c r="D73" s="440"/>
      <c r="E73" s="440"/>
      <c r="F73" s="440"/>
      <c r="G73" s="440"/>
      <c r="H73" s="20"/>
      <c r="I73" s="28"/>
    </row>
    <row r="74" spans="1:9" ht="18.75">
      <c r="A74" s="577"/>
      <c r="B74" s="438" t="s">
        <v>55</v>
      </c>
      <c r="C74" s="458"/>
      <c r="D74" s="440"/>
      <c r="E74" s="440"/>
      <c r="F74" s="440"/>
      <c r="G74" s="440"/>
      <c r="H74" s="24"/>
      <c r="I74" s="28"/>
    </row>
    <row r="75" spans="1:9" ht="18.75">
      <c r="A75" s="577"/>
      <c r="B75" s="438" t="s">
        <v>33</v>
      </c>
      <c r="C75" s="458"/>
      <c r="D75" s="440"/>
      <c r="E75" s="440"/>
      <c r="F75" s="440"/>
      <c r="G75" s="440"/>
      <c r="H75" s="24"/>
      <c r="I75" s="28"/>
    </row>
    <row r="76" spans="1:9" ht="18.75">
      <c r="A76" s="577"/>
      <c r="B76" s="438" t="s">
        <v>113</v>
      </c>
      <c r="C76" s="458"/>
      <c r="D76" s="440"/>
      <c r="E76" s="440"/>
      <c r="F76" s="440"/>
      <c r="G76" s="440"/>
      <c r="H76" s="179"/>
      <c r="I76" s="28"/>
    </row>
    <row r="77" spans="1:9" ht="18.75">
      <c r="A77" s="577"/>
      <c r="B77" s="438" t="s">
        <v>114</v>
      </c>
      <c r="C77" s="458"/>
      <c r="D77" s="440"/>
      <c r="E77" s="440"/>
      <c r="F77" s="440"/>
      <c r="G77" s="440"/>
      <c r="H77" s="179"/>
    </row>
    <row r="78" spans="1:9" ht="18.75">
      <c r="A78" s="577"/>
      <c r="B78" s="441" t="s">
        <v>24</v>
      </c>
      <c r="C78" s="458"/>
      <c r="D78" s="440"/>
      <c r="E78" s="440"/>
      <c r="F78" s="440"/>
      <c r="G78" s="440"/>
      <c r="H78" s="179"/>
    </row>
    <row r="79" spans="1:9" ht="18.75">
      <c r="A79" s="538">
        <v>345</v>
      </c>
      <c r="B79" s="96" t="s">
        <v>123</v>
      </c>
      <c r="C79" s="110">
        <v>100</v>
      </c>
      <c r="D79" s="80">
        <v>14.8</v>
      </c>
      <c r="E79" s="90">
        <v>2.76</v>
      </c>
      <c r="F79" s="80">
        <v>9.6999999999999993</v>
      </c>
      <c r="G79" s="80">
        <v>122.76</v>
      </c>
      <c r="H79" s="7"/>
    </row>
    <row r="80" spans="1:9" ht="15" customHeight="1">
      <c r="A80" s="539"/>
      <c r="B80" s="35" t="s">
        <v>151</v>
      </c>
      <c r="C80" s="51"/>
      <c r="D80" s="85"/>
      <c r="E80" s="51"/>
      <c r="F80" s="85"/>
      <c r="G80" s="81"/>
      <c r="H80" s="7"/>
    </row>
    <row r="81" spans="1:8" ht="18.75" hidden="1" customHeight="1">
      <c r="A81" s="539"/>
      <c r="B81" s="35" t="s">
        <v>152</v>
      </c>
      <c r="C81" s="51"/>
      <c r="D81" s="85"/>
      <c r="E81" s="51"/>
      <c r="F81" s="85"/>
      <c r="G81" s="81"/>
      <c r="H81" s="7"/>
    </row>
    <row r="82" spans="1:8" ht="18.75">
      <c r="A82" s="539"/>
      <c r="B82" s="35" t="s">
        <v>153</v>
      </c>
      <c r="C82" s="51"/>
      <c r="D82" s="85"/>
      <c r="E82" s="51"/>
      <c r="F82" s="85"/>
      <c r="G82" s="81"/>
      <c r="H82" s="180"/>
    </row>
    <row r="83" spans="1:8" ht="18.75">
      <c r="A83" s="539"/>
      <c r="B83" s="35" t="s">
        <v>115</v>
      </c>
      <c r="C83" s="51"/>
      <c r="D83" s="85"/>
      <c r="E83" s="51"/>
      <c r="F83" s="85"/>
      <c r="G83" s="81"/>
      <c r="H83" s="154"/>
    </row>
    <row r="84" spans="1:8" s="2" customFormat="1" ht="18.75">
      <c r="A84" s="539"/>
      <c r="B84" s="35" t="s">
        <v>124</v>
      </c>
      <c r="C84" s="51"/>
      <c r="D84" s="85"/>
      <c r="E84" s="51"/>
      <c r="F84" s="85"/>
      <c r="G84" s="81"/>
      <c r="H84" s="154"/>
    </row>
    <row r="85" spans="1:8" s="2" customFormat="1" ht="18.75">
      <c r="A85" s="539"/>
      <c r="B85" s="35" t="s">
        <v>233</v>
      </c>
      <c r="C85" s="51"/>
      <c r="D85" s="85"/>
      <c r="E85" s="51"/>
      <c r="F85" s="85"/>
      <c r="G85" s="81"/>
      <c r="H85" s="154"/>
    </row>
    <row r="86" spans="1:8" s="2" customFormat="1" ht="18.75">
      <c r="A86" s="539"/>
      <c r="B86" s="35" t="s">
        <v>125</v>
      </c>
      <c r="C86" s="51"/>
      <c r="D86" s="85"/>
      <c r="E86" s="51"/>
      <c r="F86" s="85"/>
      <c r="G86" s="81"/>
      <c r="H86" s="180"/>
    </row>
    <row r="87" spans="1:8" s="2" customFormat="1" ht="18.75">
      <c r="A87" s="605"/>
      <c r="B87" s="35" t="s">
        <v>35</v>
      </c>
      <c r="C87" s="87"/>
      <c r="D87" s="88"/>
      <c r="E87" s="87"/>
      <c r="F87" s="88"/>
      <c r="G87" s="83"/>
      <c r="H87" s="108"/>
    </row>
    <row r="88" spans="1:8" s="2" customFormat="1" ht="18.75">
      <c r="A88" s="561">
        <v>429</v>
      </c>
      <c r="B88" s="33" t="s">
        <v>51</v>
      </c>
      <c r="C88" s="54">
        <v>180</v>
      </c>
      <c r="D88" s="267">
        <v>3.83</v>
      </c>
      <c r="E88" s="268">
        <v>7.27</v>
      </c>
      <c r="F88" s="267">
        <v>27.95</v>
      </c>
      <c r="G88" s="80">
        <v>192.55</v>
      </c>
      <c r="H88" s="19"/>
    </row>
    <row r="89" spans="1:8" s="2" customFormat="1" ht="18.75">
      <c r="A89" s="562"/>
      <c r="B89" s="35" t="s">
        <v>62</v>
      </c>
      <c r="C89" s="58"/>
      <c r="D89" s="85"/>
      <c r="E89" s="51"/>
      <c r="F89" s="85"/>
      <c r="G89" s="76"/>
      <c r="H89" s="19"/>
    </row>
    <row r="90" spans="1:8" s="2" customFormat="1" ht="18.75">
      <c r="A90" s="562"/>
      <c r="B90" s="35" t="s">
        <v>24</v>
      </c>
      <c r="C90" s="58"/>
      <c r="D90" s="85"/>
      <c r="E90" s="51"/>
      <c r="F90" s="85"/>
      <c r="G90" s="76"/>
      <c r="H90" s="19"/>
    </row>
    <row r="91" spans="1:8" s="2" customFormat="1" ht="18.75">
      <c r="A91" s="562"/>
      <c r="B91" s="35" t="s">
        <v>63</v>
      </c>
      <c r="C91" s="58"/>
      <c r="D91" s="85"/>
      <c r="E91" s="51"/>
      <c r="F91" s="85"/>
      <c r="G91" s="76"/>
      <c r="H91" s="25"/>
    </row>
    <row r="92" spans="1:8" ht="18.75">
      <c r="A92" s="562"/>
      <c r="B92" s="39" t="s">
        <v>37</v>
      </c>
      <c r="C92" s="58"/>
      <c r="D92" s="85"/>
      <c r="E92" s="51"/>
      <c r="F92" s="85"/>
      <c r="G92" s="76"/>
      <c r="H92" s="38"/>
    </row>
    <row r="93" spans="1:8" ht="18.75">
      <c r="A93" s="199">
        <v>518</v>
      </c>
      <c r="B93" s="240" t="s">
        <v>172</v>
      </c>
      <c r="C93" s="278">
        <v>200</v>
      </c>
      <c r="D93" s="79">
        <v>1.4</v>
      </c>
      <c r="E93" s="241"/>
      <c r="F93" s="79">
        <v>25.6</v>
      </c>
      <c r="G93" s="118">
        <v>86</v>
      </c>
      <c r="H93" s="38"/>
    </row>
    <row r="94" spans="1:8" ht="18.75">
      <c r="A94" s="93">
        <v>109</v>
      </c>
      <c r="B94" s="50" t="s">
        <v>28</v>
      </c>
      <c r="C94" s="78">
        <v>40</v>
      </c>
      <c r="D94" s="79">
        <v>2.64</v>
      </c>
      <c r="E94" s="79">
        <v>0.44</v>
      </c>
      <c r="F94" s="79">
        <v>16.399999999999999</v>
      </c>
      <c r="G94" s="118">
        <v>82.4</v>
      </c>
      <c r="H94" s="38"/>
    </row>
    <row r="95" spans="1:8" ht="18.75">
      <c r="A95" s="514" t="s">
        <v>173</v>
      </c>
      <c r="B95" s="515"/>
      <c r="C95" s="274">
        <f>SUM(C66:C94)</f>
        <v>870</v>
      </c>
      <c r="D95" s="274">
        <f>SUM(D66:D94)</f>
        <v>26.339999999999996</v>
      </c>
      <c r="E95" s="274">
        <f>SUM(E66:E94)</f>
        <v>18.39</v>
      </c>
      <c r="F95" s="274">
        <f>SUM(F66:F94)</f>
        <v>106.73000000000002</v>
      </c>
      <c r="G95" s="274">
        <f>SUM(G66:G94)</f>
        <v>677.82</v>
      </c>
      <c r="H95" s="38"/>
    </row>
    <row r="96" spans="1:8" ht="18.75">
      <c r="A96" s="512" t="s">
        <v>300</v>
      </c>
      <c r="B96" s="513"/>
      <c r="C96" s="351">
        <v>1510</v>
      </c>
      <c r="D96" s="15">
        <v>46.44</v>
      </c>
      <c r="E96" s="15">
        <v>40.6</v>
      </c>
      <c r="F96" s="15">
        <v>182.36</v>
      </c>
      <c r="G96" s="15">
        <v>1381.62</v>
      </c>
      <c r="H96" s="38"/>
    </row>
    <row r="97" spans="1:9" ht="18.75">
      <c r="A97" s="223"/>
      <c r="B97" s="24"/>
      <c r="C97" s="36"/>
      <c r="D97" s="38"/>
      <c r="E97" s="38"/>
      <c r="F97" s="38"/>
      <c r="G97" s="38"/>
      <c r="H97" s="38"/>
    </row>
    <row r="98" spans="1:9" ht="18.75">
      <c r="A98" s="3" t="s">
        <v>244</v>
      </c>
      <c r="C98" s="51"/>
      <c r="D98" s="52"/>
      <c r="E98" s="52"/>
      <c r="F98" s="52"/>
      <c r="G98" s="19"/>
      <c r="H98" s="38"/>
    </row>
    <row r="99" spans="1:9" ht="18.75">
      <c r="A99" s="359"/>
      <c r="B99" s="53" t="s">
        <v>245</v>
      </c>
      <c r="C99" s="11">
        <v>60</v>
      </c>
      <c r="D99" s="12">
        <v>2.2799999999999998</v>
      </c>
      <c r="E99" s="12">
        <v>1.52</v>
      </c>
      <c r="F99" s="12">
        <v>61.56</v>
      </c>
      <c r="G99" s="13">
        <v>269.5</v>
      </c>
      <c r="H99" s="38"/>
    </row>
    <row r="100" spans="1:9" ht="18.75">
      <c r="A100" s="593">
        <v>503</v>
      </c>
      <c r="B100" s="53" t="s">
        <v>275</v>
      </c>
      <c r="C100" s="54">
        <v>200</v>
      </c>
      <c r="D100" s="55">
        <v>1.4</v>
      </c>
      <c r="E100" s="56">
        <v>0</v>
      </c>
      <c r="F100" s="55">
        <v>0</v>
      </c>
      <c r="G100" s="365">
        <v>122</v>
      </c>
      <c r="H100" s="38"/>
    </row>
    <row r="101" spans="1:9" ht="18.75">
      <c r="A101" s="594"/>
      <c r="B101" s="57" t="s">
        <v>276</v>
      </c>
      <c r="C101" s="58"/>
      <c r="D101" s="59"/>
      <c r="E101" s="52"/>
      <c r="F101" s="59"/>
      <c r="G101" s="367"/>
      <c r="H101" s="38"/>
    </row>
    <row r="102" spans="1:9" ht="18.75">
      <c r="A102" s="595"/>
      <c r="B102" s="60" t="s">
        <v>277</v>
      </c>
      <c r="C102" s="412"/>
      <c r="D102" s="61"/>
      <c r="E102" s="377"/>
      <c r="F102" s="61"/>
      <c r="G102" s="413"/>
      <c r="H102" s="38"/>
    </row>
    <row r="103" spans="1:9" ht="18.75">
      <c r="A103" s="8">
        <v>112</v>
      </c>
      <c r="B103" s="243" t="s">
        <v>29</v>
      </c>
      <c r="C103" s="102">
        <v>100</v>
      </c>
      <c r="D103" s="127">
        <v>0.4</v>
      </c>
      <c r="E103" s="433">
        <v>9.8000000000000007</v>
      </c>
      <c r="F103" s="127">
        <v>0.4</v>
      </c>
      <c r="G103" s="245">
        <v>47</v>
      </c>
      <c r="H103" s="38"/>
    </row>
    <row r="104" spans="1:9" ht="18.75">
      <c r="A104" s="501" t="s">
        <v>249</v>
      </c>
      <c r="B104" s="502"/>
      <c r="C104" s="62">
        <f>SUM(C99:C103)</f>
        <v>360</v>
      </c>
      <c r="D104" s="313">
        <f>SUM(D99:D103)</f>
        <v>4.08</v>
      </c>
      <c r="E104" s="313">
        <f>SUM(E99:E103)</f>
        <v>11.32</v>
      </c>
      <c r="F104" s="313">
        <f>SUM(F99:F103)</f>
        <v>61.96</v>
      </c>
      <c r="G104" s="313">
        <f>SUM(G99:G103)</f>
        <v>438.5</v>
      </c>
      <c r="H104" s="38"/>
      <c r="I104" s="28"/>
    </row>
    <row r="105" spans="1:9" ht="18.75">
      <c r="A105" s="512" t="s">
        <v>250</v>
      </c>
      <c r="B105" s="513"/>
      <c r="C105" s="62">
        <v>1265</v>
      </c>
      <c r="D105" s="313">
        <v>38.729999999999997</v>
      </c>
      <c r="E105" s="313">
        <v>39.630000000000003</v>
      </c>
      <c r="F105" s="313">
        <v>164.06</v>
      </c>
      <c r="G105" s="313">
        <v>1219.05</v>
      </c>
      <c r="H105" s="38"/>
      <c r="I105" s="28"/>
    </row>
    <row r="106" spans="1:9" ht="18.75">
      <c r="A106" s="223"/>
      <c r="B106" s="25"/>
      <c r="C106" s="103"/>
      <c r="D106" s="38"/>
      <c r="E106" s="38"/>
      <c r="F106" s="38"/>
      <c r="G106" s="38"/>
      <c r="H106" s="38"/>
      <c r="I106" s="28"/>
    </row>
    <row r="107" spans="1:9" s="21" customFormat="1" ht="18.75">
      <c r="A107" s="263"/>
      <c r="B107" s="24"/>
      <c r="C107" s="103"/>
      <c r="D107" s="38"/>
      <c r="E107" s="38"/>
      <c r="F107" s="38"/>
      <c r="G107" s="38"/>
      <c r="H107" s="38"/>
      <c r="I107" s="49"/>
    </row>
    <row r="108" spans="1:9" s="21" customFormat="1" ht="18.75">
      <c r="A108" s="263"/>
      <c r="B108" s="24"/>
      <c r="C108" s="103"/>
      <c r="D108" s="38"/>
      <c r="E108" s="38"/>
      <c r="F108" s="38"/>
      <c r="G108" s="38"/>
      <c r="H108" s="38"/>
      <c r="I108" s="49"/>
    </row>
    <row r="109" spans="1:9" ht="18.75">
      <c r="A109" s="263"/>
      <c r="B109" s="24"/>
      <c r="C109" s="103"/>
      <c r="D109" s="38"/>
      <c r="E109" s="38"/>
      <c r="F109" s="38"/>
      <c r="G109" s="38"/>
      <c r="H109" s="38"/>
    </row>
    <row r="110" spans="1:9" ht="18.75">
      <c r="A110" s="263"/>
      <c r="B110" s="24"/>
      <c r="C110" s="103"/>
      <c r="D110" s="38"/>
      <c r="E110" s="38"/>
      <c r="F110" s="38"/>
      <c r="G110" s="38"/>
      <c r="H110" s="38"/>
    </row>
    <row r="111" spans="1:9" ht="18.75">
      <c r="A111" s="263"/>
      <c r="B111" s="24"/>
      <c r="C111" s="103"/>
      <c r="D111" s="38"/>
      <c r="E111" s="38"/>
      <c r="F111" s="38"/>
      <c r="G111" s="38"/>
      <c r="H111" s="38"/>
    </row>
    <row r="112" spans="1:9" ht="18.75">
      <c r="A112" s="263"/>
      <c r="B112" s="24"/>
      <c r="C112" s="103"/>
      <c r="D112" s="38"/>
      <c r="E112" s="38"/>
      <c r="F112" s="38"/>
      <c r="G112" s="38"/>
      <c r="H112" s="38"/>
    </row>
    <row r="113" spans="1:8" ht="18.75">
      <c r="A113" s="263"/>
      <c r="B113" s="24"/>
      <c r="C113" s="103"/>
      <c r="D113" s="38"/>
      <c r="E113" s="38"/>
      <c r="F113" s="38"/>
      <c r="G113" s="38"/>
      <c r="H113" s="38"/>
    </row>
    <row r="114" spans="1:8" ht="18.75">
      <c r="A114" s="263"/>
      <c r="B114" s="24"/>
      <c r="C114" s="38"/>
      <c r="D114" s="38"/>
      <c r="E114" s="38"/>
      <c r="F114" s="38"/>
      <c r="G114" s="38"/>
      <c r="H114" s="38"/>
    </row>
    <row r="115" spans="1:8" ht="18.75">
      <c r="A115" s="219"/>
      <c r="B115" s="25"/>
      <c r="C115" s="106"/>
      <c r="D115" s="38"/>
      <c r="E115" s="38"/>
      <c r="F115" s="38"/>
      <c r="G115" s="38"/>
      <c r="H115" s="38"/>
    </row>
    <row r="116" spans="1:8" ht="18.75">
      <c r="A116" s="264"/>
      <c r="B116" s="24"/>
      <c r="C116" s="106"/>
      <c r="D116" s="38"/>
      <c r="E116" s="38"/>
      <c r="F116" s="38"/>
      <c r="G116" s="38"/>
      <c r="H116" s="38"/>
    </row>
    <row r="117" spans="1:8" ht="18.75">
      <c r="A117" s="264"/>
      <c r="B117" s="24"/>
      <c r="C117" s="106"/>
      <c r="D117" s="38"/>
      <c r="E117" s="38"/>
      <c r="F117" s="38"/>
      <c r="G117" s="38"/>
      <c r="H117" s="38"/>
    </row>
    <row r="118" spans="1:8" ht="18.75">
      <c r="A118" s="264"/>
      <c r="B118" s="24"/>
      <c r="C118" s="106"/>
      <c r="D118" s="38"/>
      <c r="E118" s="38"/>
      <c r="F118" s="38"/>
      <c r="G118" s="38"/>
      <c r="H118" s="38"/>
    </row>
    <row r="119" spans="1:8" ht="18.75">
      <c r="A119" s="124"/>
      <c r="B119" s="212"/>
      <c r="C119" s="64"/>
      <c r="D119" s="7"/>
      <c r="E119" s="7"/>
      <c r="F119" s="7"/>
      <c r="G119" s="7"/>
      <c r="H119" s="7"/>
    </row>
    <row r="120" spans="1:8" ht="18.75">
      <c r="A120" s="124"/>
      <c r="B120" s="25"/>
      <c r="C120" s="65"/>
      <c r="D120" s="38"/>
      <c r="E120" s="38"/>
      <c r="F120" s="38"/>
      <c r="G120" s="38"/>
      <c r="H120" s="38"/>
    </row>
    <row r="121" spans="1:8" ht="18.75">
      <c r="A121" s="124"/>
      <c r="B121" s="25"/>
      <c r="C121" s="69"/>
      <c r="D121" s="70"/>
      <c r="E121" s="70"/>
      <c r="F121" s="70"/>
      <c r="G121" s="38"/>
      <c r="H121" s="38"/>
    </row>
    <row r="122" spans="1:8" ht="18.75">
      <c r="A122" s="224"/>
      <c r="B122" s="224"/>
      <c r="C122" s="73"/>
      <c r="D122" s="74"/>
      <c r="E122" s="74"/>
      <c r="F122" s="74"/>
      <c r="G122" s="74"/>
      <c r="H122" s="74"/>
    </row>
    <row r="123" spans="1:8" ht="18.75">
      <c r="A123" s="217"/>
      <c r="B123" s="217"/>
      <c r="C123" s="73"/>
      <c r="D123" s="74"/>
      <c r="E123" s="74"/>
      <c r="F123" s="74"/>
      <c r="G123" s="74"/>
      <c r="H123" s="74"/>
    </row>
    <row r="124" spans="1:8" ht="18.75">
      <c r="A124" s="72"/>
      <c r="B124" s="72"/>
      <c r="C124" s="73"/>
      <c r="D124" s="74"/>
      <c r="E124" s="74"/>
      <c r="F124" s="74"/>
      <c r="G124" s="74"/>
      <c r="H124" s="74"/>
    </row>
    <row r="125" spans="1:8" ht="18.75">
      <c r="A125" s="3"/>
      <c r="B125" s="142"/>
      <c r="C125" s="51"/>
      <c r="D125" s="52"/>
      <c r="E125" s="52"/>
      <c r="F125" s="52"/>
      <c r="G125" s="19"/>
      <c r="H125" s="19"/>
    </row>
    <row r="126" spans="1:8" ht="18.75">
      <c r="A126" s="124"/>
      <c r="B126" s="3"/>
      <c r="C126" s="205"/>
      <c r="D126" s="114"/>
      <c r="E126" s="114"/>
      <c r="F126" s="114"/>
      <c r="G126" s="108"/>
      <c r="H126" s="108"/>
    </row>
    <row r="127" spans="1:8" ht="18.75">
      <c r="A127" s="223"/>
      <c r="B127" s="3"/>
      <c r="C127" s="58"/>
      <c r="D127" s="52"/>
      <c r="E127" s="52"/>
      <c r="F127" s="52"/>
      <c r="G127" s="18"/>
      <c r="H127" s="18"/>
    </row>
    <row r="128" spans="1:8" ht="18.75">
      <c r="A128" s="223"/>
      <c r="B128" s="5"/>
      <c r="C128" s="58"/>
      <c r="D128" s="52"/>
      <c r="E128" s="52"/>
      <c r="F128" s="52"/>
      <c r="G128" s="18"/>
      <c r="H128" s="18"/>
    </row>
    <row r="129" spans="1:8" ht="18.75">
      <c r="A129" s="223"/>
      <c r="B129" s="5"/>
      <c r="C129" s="58"/>
      <c r="D129" s="52"/>
      <c r="E129" s="52"/>
      <c r="F129" s="52"/>
      <c r="G129" s="19"/>
      <c r="H129" s="19"/>
    </row>
    <row r="130" spans="1:8" ht="18.75">
      <c r="A130" s="124"/>
      <c r="B130" s="3"/>
      <c r="C130" s="205"/>
      <c r="D130" s="114"/>
      <c r="E130" s="114"/>
      <c r="F130" s="114"/>
      <c r="G130" s="108"/>
      <c r="H130" s="108"/>
    </row>
    <row r="131" spans="1:8" ht="18.75">
      <c r="A131" s="226"/>
      <c r="B131" s="226"/>
      <c r="C131" s="140"/>
      <c r="D131" s="100"/>
      <c r="E131" s="100"/>
      <c r="F131" s="100"/>
      <c r="G131" s="100"/>
      <c r="H131" s="100"/>
    </row>
    <row r="132" spans="1:8" ht="18.75" customHeight="1">
      <c r="A132" s="217"/>
      <c r="B132" s="217"/>
      <c r="C132" s="140"/>
      <c r="D132" s="100"/>
      <c r="E132" s="100"/>
      <c r="F132" s="100"/>
      <c r="G132" s="100"/>
      <c r="H132" s="100"/>
    </row>
    <row r="133" spans="1:8" ht="18.75" customHeight="1">
      <c r="A133" s="72"/>
      <c r="B133" s="72"/>
      <c r="C133" s="140"/>
      <c r="D133" s="100"/>
      <c r="E133" s="100"/>
      <c r="F133" s="100"/>
      <c r="G133" s="100"/>
      <c r="H133" s="100"/>
    </row>
    <row r="134" spans="1:8" ht="18.75" customHeight="1">
      <c r="A134" s="72"/>
      <c r="B134" s="72"/>
      <c r="C134" s="140"/>
      <c r="D134" s="100"/>
      <c r="E134" s="100"/>
      <c r="F134" s="100"/>
      <c r="G134" s="100"/>
      <c r="H134" s="100"/>
    </row>
    <row r="135" spans="1:8">
      <c r="B135" s="21"/>
      <c r="C135" s="21"/>
      <c r="D135" s="21"/>
      <c r="E135" s="21"/>
      <c r="F135" s="21"/>
      <c r="G135" s="21"/>
      <c r="H135" s="21"/>
    </row>
    <row r="136" spans="1:8">
      <c r="B136" s="21"/>
      <c r="C136" s="21"/>
      <c r="D136" s="21"/>
      <c r="E136" s="21"/>
      <c r="F136" s="21"/>
      <c r="G136" s="21"/>
      <c r="H136" s="21"/>
    </row>
    <row r="137" spans="1:8">
      <c r="B137" s="21"/>
      <c r="C137" s="21"/>
      <c r="D137" s="21"/>
      <c r="E137" s="21"/>
      <c r="F137" s="21"/>
      <c r="G137" s="21"/>
      <c r="H137" s="21"/>
    </row>
    <row r="138" spans="1:8">
      <c r="B138" s="21"/>
      <c r="C138" s="21"/>
      <c r="D138" s="21"/>
      <c r="E138" s="21"/>
      <c r="F138" s="21"/>
      <c r="G138" s="21"/>
      <c r="H138" s="21"/>
    </row>
    <row r="139" spans="1:8">
      <c r="B139" s="21"/>
      <c r="C139" s="21"/>
      <c r="D139" s="21"/>
      <c r="E139" s="21"/>
      <c r="F139" s="21"/>
      <c r="G139" s="21"/>
      <c r="H139" s="21"/>
    </row>
    <row r="140" spans="1:8">
      <c r="B140" s="21"/>
      <c r="C140" s="21"/>
      <c r="D140" s="21"/>
      <c r="E140" s="21"/>
      <c r="F140" s="21"/>
      <c r="G140" s="21"/>
      <c r="H140" s="21"/>
    </row>
    <row r="141" spans="1:8">
      <c r="B141" s="21"/>
      <c r="C141" s="21"/>
      <c r="D141" s="21"/>
      <c r="E141" s="21"/>
      <c r="F141" s="21"/>
      <c r="G141" s="21"/>
      <c r="H141" s="21"/>
    </row>
    <row r="142" spans="1:8">
      <c r="B142" s="21"/>
      <c r="C142" s="21"/>
      <c r="D142" s="21"/>
      <c r="E142" s="21"/>
      <c r="F142" s="21"/>
      <c r="G142" s="21"/>
      <c r="H142" s="21"/>
    </row>
    <row r="143" spans="1:8">
      <c r="B143" s="21"/>
      <c r="C143" s="21"/>
      <c r="D143" s="21"/>
      <c r="E143" s="21"/>
      <c r="F143" s="21"/>
      <c r="G143" s="21"/>
      <c r="H143" s="21"/>
    </row>
    <row r="144" spans="1:8">
      <c r="B144" s="21"/>
      <c r="C144" s="21"/>
      <c r="D144" s="21"/>
      <c r="E144" s="21"/>
      <c r="F144" s="21"/>
      <c r="G144" s="21"/>
      <c r="H144" s="21"/>
    </row>
    <row r="145" spans="2:8">
      <c r="B145" s="21"/>
      <c r="C145" s="21"/>
      <c r="D145" s="21"/>
      <c r="E145" s="21"/>
      <c r="F145" s="21"/>
      <c r="G145" s="21"/>
      <c r="H145" s="21"/>
    </row>
    <row r="146" spans="2:8">
      <c r="B146" s="21"/>
      <c r="C146" s="21"/>
      <c r="D146" s="21"/>
      <c r="E146" s="21"/>
      <c r="F146" s="21"/>
      <c r="G146" s="21"/>
      <c r="H146" s="21"/>
    </row>
    <row r="147" spans="2:8">
      <c r="B147" s="21"/>
      <c r="C147" s="21"/>
      <c r="D147" s="21"/>
      <c r="E147" s="21"/>
      <c r="F147" s="21"/>
      <c r="G147" s="21"/>
      <c r="H147" s="21"/>
    </row>
    <row r="148" spans="2:8">
      <c r="B148" s="21"/>
      <c r="C148" s="21"/>
      <c r="D148" s="21"/>
      <c r="E148" s="21"/>
      <c r="F148" s="21"/>
      <c r="G148" s="21"/>
      <c r="H148" s="21"/>
    </row>
    <row r="149" spans="2:8">
      <c r="B149" s="21"/>
      <c r="C149" s="21"/>
      <c r="D149" s="21"/>
      <c r="E149" s="21"/>
      <c r="F149" s="21"/>
      <c r="G149" s="21"/>
      <c r="H149" s="21"/>
    </row>
    <row r="150" spans="2:8">
      <c r="B150" s="21"/>
      <c r="C150" s="21"/>
      <c r="D150" s="21"/>
      <c r="E150" s="21"/>
      <c r="F150" s="21"/>
      <c r="G150" s="21"/>
      <c r="H150" s="21"/>
    </row>
    <row r="151" spans="2:8">
      <c r="B151" s="21"/>
      <c r="C151" s="21"/>
      <c r="D151" s="21"/>
      <c r="E151" s="21"/>
      <c r="F151" s="21"/>
      <c r="G151" s="21"/>
      <c r="H151" s="21"/>
    </row>
    <row r="152" spans="2:8">
      <c r="B152" s="21"/>
      <c r="C152" s="21"/>
      <c r="D152" s="21"/>
      <c r="E152" s="21"/>
      <c r="F152" s="21"/>
      <c r="G152" s="21"/>
      <c r="H152" s="21"/>
    </row>
    <row r="153" spans="2:8">
      <c r="B153" s="21"/>
      <c r="C153" s="21"/>
      <c r="D153" s="21"/>
      <c r="E153" s="21"/>
      <c r="F153" s="21"/>
      <c r="G153" s="21"/>
      <c r="H153" s="21"/>
    </row>
    <row r="154" spans="2:8">
      <c r="B154" s="21"/>
      <c r="C154" s="21"/>
      <c r="D154" s="21"/>
      <c r="E154" s="21"/>
      <c r="F154" s="21"/>
      <c r="G154" s="21"/>
      <c r="H154" s="21"/>
    </row>
  </sheetData>
  <mergeCells count="24">
    <mergeCell ref="A72:A78"/>
    <mergeCell ref="A79:A87"/>
    <mergeCell ref="A88:A92"/>
    <mergeCell ref="B5:B7"/>
    <mergeCell ref="A66:A71"/>
    <mergeCell ref="A9:A14"/>
    <mergeCell ref="A15:A21"/>
    <mergeCell ref="A22:A30"/>
    <mergeCell ref="A31:A35"/>
    <mergeCell ref="B63:B65"/>
    <mergeCell ref="A39:B39"/>
    <mergeCell ref="A45:A47"/>
    <mergeCell ref="B45:B47"/>
    <mergeCell ref="A60:B60"/>
    <mergeCell ref="C45:C47"/>
    <mergeCell ref="D45:F46"/>
    <mergeCell ref="G45:G47"/>
    <mergeCell ref="A48:A53"/>
    <mergeCell ref="A54:A57"/>
    <mergeCell ref="A95:B95"/>
    <mergeCell ref="A96:B96"/>
    <mergeCell ref="A100:A102"/>
    <mergeCell ref="A104:B104"/>
    <mergeCell ref="A105:B105"/>
  </mergeCells>
  <pageMargins left="0.39370078740157499" right="0.196850393700787" top="0.39370078740157499" bottom="0.196850393700787" header="0.31496062992126" footer="0.118110236220472"/>
  <pageSetup paperSize="9" scale="50" fitToHeight="0" orientation="portrait" r:id="rId1"/>
  <rowBreaks count="1" manualBreakCount="1">
    <brk id="71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H68"/>
  <sheetViews>
    <sheetView view="pageBreakPreview" zoomScale="60" zoomScaleNormal="70" workbookViewId="0">
      <selection activeCell="A8" sqref="A8:G13"/>
    </sheetView>
  </sheetViews>
  <sheetFormatPr defaultColWidth="9" defaultRowHeight="15"/>
  <cols>
    <col min="1" max="1" width="9.5703125" customWidth="1"/>
    <col min="2" max="2" width="60.7109375" customWidth="1"/>
    <col min="3" max="3" width="11.5703125" customWidth="1"/>
    <col min="7" max="7" width="23.140625" customWidth="1"/>
    <col min="8" max="8" width="13.140625" customWidth="1"/>
  </cols>
  <sheetData>
    <row r="1" spans="1:8" ht="18.75">
      <c r="A1" s="1" t="s">
        <v>120</v>
      </c>
      <c r="B1" s="2"/>
      <c r="D1" s="1"/>
      <c r="E1" s="2"/>
      <c r="F1" s="2"/>
    </row>
    <row r="2" spans="1:8" ht="18.75">
      <c r="A2" s="1" t="s">
        <v>116</v>
      </c>
      <c r="B2" s="2"/>
      <c r="C2" s="2"/>
      <c r="D2" s="2"/>
      <c r="E2" s="2"/>
      <c r="F2" s="2"/>
      <c r="G2" s="2"/>
      <c r="H2" s="2"/>
    </row>
    <row r="3" spans="1:8" ht="18.75">
      <c r="A3" s="3" t="s">
        <v>117</v>
      </c>
      <c r="B3" s="4"/>
      <c r="C3" s="5"/>
      <c r="D3" s="5"/>
      <c r="F3" s="5"/>
      <c r="G3" s="5"/>
      <c r="H3" s="5"/>
    </row>
    <row r="4" spans="1:8" ht="18.75">
      <c r="A4" s="3" t="s">
        <v>3</v>
      </c>
      <c r="C4" s="5"/>
      <c r="D4" s="5"/>
      <c r="F4" s="5"/>
      <c r="G4" s="5"/>
      <c r="H4" s="5"/>
    </row>
    <row r="5" spans="1:8" ht="18.75">
      <c r="A5" s="528" t="s">
        <v>4</v>
      </c>
      <c r="B5" s="529" t="s">
        <v>5</v>
      </c>
      <c r="C5" s="503" t="s">
        <v>6</v>
      </c>
      <c r="D5" s="506" t="s">
        <v>7</v>
      </c>
      <c r="E5" s="507"/>
      <c r="F5" s="508"/>
      <c r="G5" s="519" t="s">
        <v>8</v>
      </c>
      <c r="H5" s="179"/>
    </row>
    <row r="6" spans="1:8" ht="18.75">
      <c r="A6" s="528"/>
      <c r="B6" s="530"/>
      <c r="C6" s="504"/>
      <c r="D6" s="509"/>
      <c r="E6" s="510"/>
      <c r="F6" s="511"/>
      <c r="G6" s="520"/>
      <c r="H6" s="179"/>
    </row>
    <row r="7" spans="1:8" ht="18.75">
      <c r="A7" s="528"/>
      <c r="B7" s="531"/>
      <c r="C7" s="505"/>
      <c r="D7" s="6" t="s">
        <v>9</v>
      </c>
      <c r="E7" s="6" t="s">
        <v>10</v>
      </c>
      <c r="F7" s="6" t="s">
        <v>11</v>
      </c>
      <c r="G7" s="521"/>
      <c r="H7" s="179"/>
    </row>
    <row r="8" spans="1:8" ht="18.75">
      <c r="A8" s="522">
        <v>268</v>
      </c>
      <c r="B8" s="160" t="s">
        <v>147</v>
      </c>
      <c r="C8" s="167">
        <v>205</v>
      </c>
      <c r="D8" s="161">
        <v>5.12</v>
      </c>
      <c r="E8" s="151">
        <v>6.62</v>
      </c>
      <c r="F8" s="161">
        <v>32.61</v>
      </c>
      <c r="G8" s="151">
        <v>210.13</v>
      </c>
      <c r="H8" s="154"/>
    </row>
    <row r="9" spans="1:8" ht="18.75">
      <c r="A9" s="523"/>
      <c r="B9" s="162" t="s">
        <v>148</v>
      </c>
      <c r="C9" s="168"/>
      <c r="D9" s="169"/>
      <c r="E9" s="170"/>
      <c r="F9" s="169"/>
      <c r="G9" s="170"/>
      <c r="H9" s="169"/>
    </row>
    <row r="10" spans="1:8" ht="18.75">
      <c r="A10" s="523"/>
      <c r="B10" s="162" t="s">
        <v>146</v>
      </c>
      <c r="C10" s="168"/>
      <c r="D10" s="169"/>
      <c r="E10" s="170"/>
      <c r="F10" s="169"/>
      <c r="G10" s="170"/>
      <c r="H10" s="169"/>
    </row>
    <row r="11" spans="1:8" ht="18.75">
      <c r="A11" s="523"/>
      <c r="B11" s="162" t="s">
        <v>71</v>
      </c>
      <c r="C11" s="168"/>
      <c r="D11" s="169"/>
      <c r="E11" s="170"/>
      <c r="F11" s="169"/>
      <c r="G11" s="170"/>
      <c r="H11" s="169"/>
    </row>
    <row r="12" spans="1:8" ht="18.75">
      <c r="A12" s="523"/>
      <c r="B12" s="162" t="s">
        <v>12</v>
      </c>
      <c r="C12" s="168"/>
      <c r="D12" s="169"/>
      <c r="E12" s="170"/>
      <c r="F12" s="169"/>
      <c r="G12" s="170"/>
      <c r="H12" s="169"/>
    </row>
    <row r="13" spans="1:8" ht="18.75" hidden="1" customHeight="1">
      <c r="A13" s="524"/>
      <c r="B13" s="21"/>
      <c r="C13" s="168"/>
      <c r="D13" s="169"/>
      <c r="E13" s="170"/>
      <c r="F13" s="169"/>
      <c r="G13" s="170"/>
      <c r="H13" s="169"/>
    </row>
    <row r="14" spans="1:8" ht="18.75">
      <c r="A14" s="558">
        <v>496</v>
      </c>
      <c r="B14" s="163" t="s">
        <v>84</v>
      </c>
      <c r="C14" s="164">
        <v>200</v>
      </c>
      <c r="D14" s="147">
        <v>3.77</v>
      </c>
      <c r="E14" s="148">
        <v>3.3</v>
      </c>
      <c r="F14" s="147">
        <v>25</v>
      </c>
      <c r="G14" s="147">
        <v>144</v>
      </c>
      <c r="H14" s="180"/>
    </row>
    <row r="15" spans="1:8" ht="18.75">
      <c r="A15" s="606"/>
      <c r="B15" s="162" t="s">
        <v>85</v>
      </c>
      <c r="C15" s="158"/>
      <c r="D15" s="154"/>
      <c r="E15" s="153"/>
      <c r="F15" s="154"/>
      <c r="G15" s="153"/>
      <c r="H15" s="154"/>
    </row>
    <row r="16" spans="1:8" ht="18.75">
      <c r="A16" s="606"/>
      <c r="B16" s="162" t="s">
        <v>13</v>
      </c>
      <c r="C16" s="158"/>
      <c r="D16" s="154"/>
      <c r="E16" s="153"/>
      <c r="F16" s="154"/>
      <c r="G16" s="153"/>
      <c r="H16" s="154"/>
    </row>
    <row r="17" spans="1:8" ht="17.25" customHeight="1">
      <c r="A17" s="606"/>
      <c r="B17" s="162" t="s">
        <v>86</v>
      </c>
      <c r="C17" s="158"/>
      <c r="D17" s="154"/>
      <c r="E17" s="153"/>
      <c r="F17" s="154"/>
      <c r="G17" s="153"/>
      <c r="H17" s="154"/>
    </row>
    <row r="18" spans="1:8" ht="18.75" hidden="1">
      <c r="A18" s="607"/>
      <c r="B18" s="171"/>
      <c r="C18" s="159"/>
      <c r="D18" s="156"/>
      <c r="E18" s="155"/>
      <c r="F18" s="156"/>
      <c r="G18" s="155"/>
      <c r="H18" s="154"/>
    </row>
    <row r="19" spans="1:8" ht="18.75">
      <c r="A19" s="157">
        <v>108</v>
      </c>
      <c r="B19" s="9" t="s">
        <v>14</v>
      </c>
      <c r="C19" s="149">
        <v>50</v>
      </c>
      <c r="D19" s="150">
        <v>1.92</v>
      </c>
      <c r="E19" s="150">
        <v>0.2</v>
      </c>
      <c r="F19" s="150">
        <v>12.56</v>
      </c>
      <c r="G19" s="150">
        <v>132.5</v>
      </c>
      <c r="H19" s="180"/>
    </row>
    <row r="20" spans="1:8" ht="18.75">
      <c r="A20" s="309">
        <v>112</v>
      </c>
      <c r="B20" s="243" t="s">
        <v>29</v>
      </c>
      <c r="C20" s="102">
        <v>100</v>
      </c>
      <c r="D20" s="127">
        <v>0.4</v>
      </c>
      <c r="E20" s="244">
        <v>9.8000000000000007</v>
      </c>
      <c r="F20" s="127">
        <v>0.4</v>
      </c>
      <c r="G20" s="245">
        <v>47</v>
      </c>
      <c r="H20" s="108"/>
    </row>
    <row r="21" spans="1:8" ht="18.75">
      <c r="A21" s="535" t="s">
        <v>15</v>
      </c>
      <c r="B21" s="536"/>
      <c r="C21" s="14">
        <f>SUM(C8:C20)</f>
        <v>555</v>
      </c>
      <c r="D21" s="15">
        <f t="shared" ref="D21:G21" si="0">SUM(D8:D20)</f>
        <v>11.21</v>
      </c>
      <c r="E21" s="15">
        <f t="shared" si="0"/>
        <v>19.920000000000002</v>
      </c>
      <c r="F21" s="15">
        <f t="shared" si="0"/>
        <v>70.570000000000007</v>
      </c>
      <c r="G21" s="15">
        <f t="shared" si="0"/>
        <v>533.63</v>
      </c>
      <c r="H21" s="74"/>
    </row>
    <row r="22" spans="1:8" ht="18.75">
      <c r="A22" s="31"/>
      <c r="B22" s="31"/>
      <c r="C22" s="113"/>
      <c r="D22" s="74"/>
      <c r="E22" s="74"/>
      <c r="F22" s="74"/>
      <c r="G22" s="74"/>
      <c r="H22" s="74"/>
    </row>
    <row r="23" spans="1:8" ht="18.75">
      <c r="A23" s="31"/>
      <c r="B23" s="31"/>
      <c r="C23" s="113"/>
      <c r="D23" s="74"/>
      <c r="E23" s="74"/>
      <c r="F23" s="74"/>
      <c r="G23" s="74"/>
      <c r="H23" s="74"/>
    </row>
    <row r="24" spans="1:8" ht="18.75">
      <c r="A24" s="5"/>
      <c r="B24" s="16"/>
      <c r="C24" s="17"/>
      <c r="D24" s="18"/>
      <c r="E24" s="18"/>
      <c r="F24" s="18"/>
      <c r="G24" s="19"/>
      <c r="H24" s="19"/>
    </row>
    <row r="25" spans="1:8" ht="18.75">
      <c r="A25" s="1" t="s">
        <v>120</v>
      </c>
      <c r="B25" s="20"/>
      <c r="C25" s="21"/>
      <c r="D25" s="22"/>
      <c r="E25" s="20"/>
      <c r="F25" s="20"/>
      <c r="G25" s="21"/>
      <c r="H25" s="21"/>
    </row>
    <row r="26" spans="1:8" ht="18.75">
      <c r="A26" s="1" t="s">
        <v>116</v>
      </c>
      <c r="B26" s="20"/>
      <c r="C26" s="20"/>
      <c r="D26" s="20"/>
      <c r="E26" s="20"/>
      <c r="F26" s="20"/>
      <c r="G26" s="20"/>
      <c r="H26" s="20"/>
    </row>
    <row r="27" spans="1:8" ht="18.75">
      <c r="A27" s="3" t="s">
        <v>30</v>
      </c>
      <c r="B27" s="23"/>
      <c r="C27" s="24"/>
      <c r="D27" s="24"/>
      <c r="E27" s="21"/>
      <c r="F27" s="24"/>
      <c r="G27" s="24"/>
      <c r="H27" s="24"/>
    </row>
    <row r="28" spans="1:8" ht="18.75">
      <c r="A28" s="25" t="s">
        <v>3</v>
      </c>
      <c r="C28" s="24"/>
      <c r="D28" s="24"/>
      <c r="E28" s="21"/>
      <c r="F28" s="24"/>
      <c r="G28" s="24"/>
      <c r="H28" s="24"/>
    </row>
    <row r="29" spans="1:8" ht="18.75">
      <c r="A29" s="528" t="s">
        <v>4</v>
      </c>
      <c r="B29" s="529" t="s">
        <v>5</v>
      </c>
      <c r="C29" s="503" t="s">
        <v>6</v>
      </c>
      <c r="D29" s="506" t="s">
        <v>7</v>
      </c>
      <c r="E29" s="507"/>
      <c r="F29" s="508"/>
      <c r="G29" s="519" t="s">
        <v>8</v>
      </c>
      <c r="H29" s="179"/>
    </row>
    <row r="30" spans="1:8" ht="18.75">
      <c r="A30" s="528"/>
      <c r="B30" s="530"/>
      <c r="C30" s="504"/>
      <c r="D30" s="509"/>
      <c r="E30" s="510"/>
      <c r="F30" s="511"/>
      <c r="G30" s="520"/>
      <c r="H30" s="179"/>
    </row>
    <row r="31" spans="1:8" ht="18.75">
      <c r="A31" s="528"/>
      <c r="B31" s="531"/>
      <c r="C31" s="505"/>
      <c r="D31" s="6" t="s">
        <v>9</v>
      </c>
      <c r="E31" s="6" t="s">
        <v>10</v>
      </c>
      <c r="F31" s="6" t="s">
        <v>11</v>
      </c>
      <c r="G31" s="521"/>
      <c r="H31" s="179"/>
    </row>
    <row r="32" spans="1:8" ht="18.75">
      <c r="A32" s="522">
        <v>268</v>
      </c>
      <c r="B32" s="160" t="s">
        <v>147</v>
      </c>
      <c r="C32" s="167">
        <v>205</v>
      </c>
      <c r="D32" s="161">
        <v>5.12</v>
      </c>
      <c r="E32" s="151">
        <v>6.62</v>
      </c>
      <c r="F32" s="161">
        <v>32.61</v>
      </c>
      <c r="G32" s="151">
        <v>210.13</v>
      </c>
      <c r="H32" s="154"/>
    </row>
    <row r="33" spans="1:8" ht="18.75">
      <c r="A33" s="523"/>
      <c r="B33" s="162" t="s">
        <v>148</v>
      </c>
      <c r="C33" s="172"/>
      <c r="D33" s="173"/>
      <c r="E33" s="174"/>
      <c r="F33" s="173"/>
      <c r="G33" s="174"/>
      <c r="H33" s="173"/>
    </row>
    <row r="34" spans="1:8" ht="18.75">
      <c r="A34" s="523"/>
      <c r="B34" s="162" t="s">
        <v>146</v>
      </c>
      <c r="C34" s="172"/>
      <c r="D34" s="173"/>
      <c r="E34" s="174"/>
      <c r="F34" s="173"/>
      <c r="G34" s="174"/>
      <c r="H34" s="173"/>
    </row>
    <row r="35" spans="1:8" ht="18.75">
      <c r="A35" s="523"/>
      <c r="B35" s="162" t="s">
        <v>71</v>
      </c>
      <c r="C35" s="172"/>
      <c r="D35" s="173"/>
      <c r="E35" s="174"/>
      <c r="F35" s="173"/>
      <c r="G35" s="174"/>
      <c r="H35" s="173"/>
    </row>
    <row r="36" spans="1:8" ht="16.5" customHeight="1">
      <c r="A36" s="523"/>
      <c r="B36" s="162" t="s">
        <v>12</v>
      </c>
      <c r="C36" s="172"/>
      <c r="D36" s="173"/>
      <c r="E36" s="174"/>
      <c r="F36" s="173"/>
      <c r="G36" s="174"/>
      <c r="H36" s="173"/>
    </row>
    <row r="37" spans="1:8" ht="18.75" hidden="1">
      <c r="A37" s="523"/>
      <c r="B37" s="162"/>
      <c r="C37" s="172"/>
      <c r="D37" s="173"/>
      <c r="E37" s="174"/>
      <c r="F37" s="173"/>
      <c r="G37" s="174"/>
      <c r="H37" s="173"/>
    </row>
    <row r="38" spans="1:8" ht="18.75" hidden="1">
      <c r="A38" s="524"/>
      <c r="B38" s="171"/>
      <c r="C38" s="175"/>
      <c r="D38" s="176"/>
      <c r="E38" s="177"/>
      <c r="F38" s="176"/>
      <c r="G38" s="177"/>
      <c r="H38" s="173"/>
    </row>
    <row r="39" spans="1:8" ht="18.75">
      <c r="A39" s="558">
        <v>496</v>
      </c>
      <c r="B39" s="163" t="s">
        <v>84</v>
      </c>
      <c r="C39" s="164">
        <v>200</v>
      </c>
      <c r="D39" s="147">
        <v>3.77</v>
      </c>
      <c r="E39" s="148">
        <v>3.3</v>
      </c>
      <c r="F39" s="147">
        <v>25</v>
      </c>
      <c r="G39" s="147">
        <v>144</v>
      </c>
      <c r="H39" s="180"/>
    </row>
    <row r="40" spans="1:8" ht="18.75">
      <c r="A40" s="606"/>
      <c r="B40" s="162" t="s">
        <v>85</v>
      </c>
      <c r="C40" s="158"/>
      <c r="D40" s="154"/>
      <c r="E40" s="153"/>
      <c r="F40" s="154"/>
      <c r="G40" s="153"/>
      <c r="H40" s="154"/>
    </row>
    <row r="41" spans="1:8" ht="18.75">
      <c r="A41" s="606"/>
      <c r="B41" s="162" t="s">
        <v>13</v>
      </c>
      <c r="C41" s="158"/>
      <c r="D41" s="154"/>
      <c r="E41" s="153"/>
      <c r="F41" s="154"/>
      <c r="G41" s="153"/>
      <c r="H41" s="154"/>
    </row>
    <row r="42" spans="1:8" ht="18.75">
      <c r="A42" s="606"/>
      <c r="B42" s="162" t="s">
        <v>86</v>
      </c>
      <c r="C42" s="158"/>
      <c r="D42" s="154"/>
      <c r="E42" s="153"/>
      <c r="F42" s="154"/>
      <c r="G42" s="153"/>
      <c r="H42" s="154"/>
    </row>
    <row r="43" spans="1:8" ht="18.75">
      <c r="A43" s="157">
        <v>108</v>
      </c>
      <c r="B43" s="9" t="s">
        <v>14</v>
      </c>
      <c r="C43" s="149">
        <v>50</v>
      </c>
      <c r="D43" s="150">
        <v>1.92</v>
      </c>
      <c r="E43" s="150">
        <v>0.2</v>
      </c>
      <c r="F43" s="150">
        <v>12.56</v>
      </c>
      <c r="G43" s="150">
        <v>132.5</v>
      </c>
      <c r="H43" s="180"/>
    </row>
    <row r="44" spans="1:8" ht="18.75">
      <c r="A44" s="309">
        <v>112</v>
      </c>
      <c r="B44" s="243" t="s">
        <v>29</v>
      </c>
      <c r="C44" s="102">
        <v>100</v>
      </c>
      <c r="D44" s="127">
        <v>0.4</v>
      </c>
      <c r="E44" s="244">
        <v>9.8000000000000007</v>
      </c>
      <c r="F44" s="127">
        <v>0.4</v>
      </c>
      <c r="G44" s="245">
        <v>47</v>
      </c>
      <c r="H44" s="108"/>
    </row>
    <row r="45" spans="1:8" ht="18.75">
      <c r="A45" s="535" t="s">
        <v>15</v>
      </c>
      <c r="B45" s="536"/>
      <c r="C45" s="14">
        <f>SUM(C32:C44)</f>
        <v>555</v>
      </c>
      <c r="D45" s="15">
        <f t="shared" ref="D45:G45" si="1">SUM(D32:D44)</f>
        <v>11.21</v>
      </c>
      <c r="E45" s="15">
        <f t="shared" si="1"/>
        <v>19.920000000000002</v>
      </c>
      <c r="F45" s="15">
        <f t="shared" si="1"/>
        <v>70.570000000000007</v>
      </c>
      <c r="G45" s="15">
        <f t="shared" si="1"/>
        <v>533.63</v>
      </c>
      <c r="H45" s="74"/>
    </row>
    <row r="46" spans="1:8" ht="18.75">
      <c r="A46" s="31"/>
      <c r="B46" s="31"/>
      <c r="C46" s="113"/>
      <c r="D46" s="74"/>
      <c r="E46" s="74"/>
      <c r="F46" s="74"/>
      <c r="G46" s="74"/>
      <c r="H46" s="74"/>
    </row>
    <row r="47" spans="1:8" ht="18.75">
      <c r="A47" s="31"/>
      <c r="B47" s="31"/>
      <c r="C47" s="113"/>
      <c r="D47" s="74"/>
      <c r="E47" s="74"/>
      <c r="F47" s="74"/>
      <c r="G47" s="74"/>
      <c r="H47" s="74"/>
    </row>
    <row r="48" spans="1:8" ht="18.75">
      <c r="A48" s="5"/>
      <c r="B48" s="16"/>
      <c r="C48" s="17"/>
      <c r="D48" s="18"/>
      <c r="E48" s="18"/>
      <c r="F48" s="18"/>
      <c r="G48" s="19"/>
      <c r="H48" s="19"/>
    </row>
    <row r="49" spans="2:8">
      <c r="B49" s="21"/>
      <c r="C49" s="21"/>
      <c r="D49" s="21"/>
      <c r="E49" s="21"/>
      <c r="F49" s="21"/>
      <c r="G49" s="21"/>
      <c r="H49" s="21"/>
    </row>
    <row r="50" spans="2:8">
      <c r="B50" s="21"/>
      <c r="C50" s="21"/>
      <c r="D50" s="21"/>
      <c r="E50" s="21"/>
      <c r="F50" s="21"/>
      <c r="G50" s="21"/>
      <c r="H50" s="21"/>
    </row>
    <row r="51" spans="2:8">
      <c r="B51" s="21"/>
      <c r="C51" s="21"/>
      <c r="D51" s="21"/>
      <c r="E51" s="21"/>
      <c r="F51" s="21"/>
      <c r="G51" s="21"/>
      <c r="H51" s="21"/>
    </row>
    <row r="52" spans="2:8">
      <c r="B52" s="21"/>
      <c r="C52" s="21"/>
      <c r="D52" s="21"/>
      <c r="E52" s="21"/>
      <c r="F52" s="21"/>
      <c r="G52" s="21"/>
      <c r="H52" s="21"/>
    </row>
    <row r="53" spans="2:8">
      <c r="B53" s="21"/>
      <c r="C53" s="21"/>
      <c r="D53" s="21"/>
      <c r="E53" s="21"/>
      <c r="F53" s="21"/>
      <c r="G53" s="21"/>
      <c r="H53" s="21"/>
    </row>
    <row r="54" spans="2:8">
      <c r="B54" s="21"/>
      <c r="C54" s="21"/>
      <c r="D54" s="21"/>
      <c r="E54" s="21"/>
      <c r="F54" s="21"/>
      <c r="G54" s="21"/>
      <c r="H54" s="21"/>
    </row>
    <row r="55" spans="2:8">
      <c r="B55" s="21"/>
      <c r="C55" s="21"/>
      <c r="D55" s="21"/>
      <c r="E55" s="21"/>
      <c r="F55" s="21"/>
      <c r="G55" s="21"/>
      <c r="H55" s="21"/>
    </row>
    <row r="56" spans="2:8">
      <c r="B56" s="21"/>
      <c r="C56" s="21"/>
      <c r="D56" s="21"/>
      <c r="E56" s="21"/>
      <c r="F56" s="21"/>
      <c r="G56" s="21"/>
      <c r="H56" s="21"/>
    </row>
    <row r="57" spans="2:8">
      <c r="B57" s="21"/>
      <c r="C57" s="21"/>
      <c r="D57" s="21"/>
      <c r="E57" s="21"/>
      <c r="F57" s="21"/>
      <c r="G57" s="21"/>
      <c r="H57" s="21"/>
    </row>
    <row r="58" spans="2:8">
      <c r="B58" s="21"/>
      <c r="C58" s="21"/>
      <c r="D58" s="21"/>
      <c r="E58" s="21"/>
      <c r="F58" s="21"/>
      <c r="G58" s="21"/>
      <c r="H58" s="21"/>
    </row>
    <row r="59" spans="2:8">
      <c r="B59" s="21"/>
      <c r="C59" s="21"/>
      <c r="D59" s="21"/>
      <c r="E59" s="21"/>
      <c r="F59" s="21"/>
      <c r="G59" s="21"/>
      <c r="H59" s="21"/>
    </row>
    <row r="60" spans="2:8">
      <c r="B60" s="21"/>
      <c r="C60" s="21"/>
      <c r="D60" s="21"/>
      <c r="E60" s="21"/>
      <c r="F60" s="21"/>
      <c r="G60" s="21"/>
      <c r="H60" s="21"/>
    </row>
    <row r="61" spans="2:8">
      <c r="B61" s="21"/>
      <c r="C61" s="21"/>
      <c r="D61" s="21"/>
      <c r="E61" s="21"/>
      <c r="F61" s="21"/>
      <c r="G61" s="21"/>
      <c r="H61" s="21"/>
    </row>
    <row r="62" spans="2:8">
      <c r="B62" s="21"/>
      <c r="C62" s="21"/>
      <c r="D62" s="21"/>
      <c r="E62" s="21"/>
      <c r="F62" s="21"/>
      <c r="G62" s="21"/>
      <c r="H62" s="21"/>
    </row>
    <row r="63" spans="2:8">
      <c r="B63" s="21"/>
      <c r="C63" s="21"/>
      <c r="D63" s="21"/>
      <c r="E63" s="21"/>
      <c r="F63" s="21"/>
      <c r="G63" s="21"/>
      <c r="H63" s="21"/>
    </row>
    <row r="64" spans="2:8">
      <c r="B64" s="21"/>
      <c r="C64" s="21"/>
      <c r="D64" s="21"/>
      <c r="E64" s="21"/>
      <c r="F64" s="21"/>
      <c r="G64" s="21"/>
      <c r="H64" s="21"/>
    </row>
    <row r="65" spans="2:8">
      <c r="B65" s="21"/>
      <c r="C65" s="21"/>
      <c r="D65" s="21"/>
      <c r="E65" s="21"/>
      <c r="F65" s="21"/>
      <c r="G65" s="21"/>
      <c r="H65" s="21"/>
    </row>
    <row r="66" spans="2:8">
      <c r="B66" s="21"/>
      <c r="C66" s="21"/>
      <c r="D66" s="21"/>
      <c r="E66" s="21"/>
      <c r="F66" s="21"/>
      <c r="G66" s="21"/>
      <c r="H66" s="21"/>
    </row>
    <row r="67" spans="2:8">
      <c r="B67" s="21"/>
      <c r="C67" s="21"/>
      <c r="D67" s="21"/>
      <c r="E67" s="21"/>
      <c r="F67" s="21"/>
      <c r="G67" s="21"/>
      <c r="H67" s="21"/>
    </row>
    <row r="68" spans="2:8">
      <c r="B68" s="21"/>
      <c r="C68" s="21"/>
      <c r="D68" s="21"/>
      <c r="E68" s="21"/>
      <c r="F68" s="21"/>
      <c r="G68" s="21"/>
      <c r="H68" s="21"/>
    </row>
  </sheetData>
  <mergeCells count="16">
    <mergeCell ref="C5:C7"/>
    <mergeCell ref="C29:C31"/>
    <mergeCell ref="G5:G7"/>
    <mergeCell ref="G29:G31"/>
    <mergeCell ref="D5:F6"/>
    <mergeCell ref="D29:F30"/>
    <mergeCell ref="A21:B21"/>
    <mergeCell ref="A45:B45"/>
    <mergeCell ref="A39:A42"/>
    <mergeCell ref="A5:A7"/>
    <mergeCell ref="A8:A13"/>
    <mergeCell ref="A14:A18"/>
    <mergeCell ref="A29:A31"/>
    <mergeCell ref="A32:A38"/>
    <mergeCell ref="B5:B7"/>
    <mergeCell ref="B29:B31"/>
  </mergeCells>
  <pageMargins left="0.39370078740157499" right="0.196850393700787" top="0.39370078740157499" bottom="0.196850393700787" header="0.31496062992126" footer="0.118110236220472"/>
  <pageSetup paperSize="9" scale="45" orientation="portrait" r:id="rId1"/>
  <rowBreaks count="1" manualBreakCount="1">
    <brk id="2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177"/>
  <sheetViews>
    <sheetView view="pageBreakPreview" zoomScale="65" zoomScaleNormal="55" workbookViewId="0">
      <selection activeCell="B31" sqref="B31"/>
    </sheetView>
  </sheetViews>
  <sheetFormatPr defaultColWidth="9" defaultRowHeight="15"/>
  <cols>
    <col min="1" max="1" width="8.85546875" customWidth="1"/>
    <col min="2" max="2" width="60.7109375" customWidth="1"/>
    <col min="3" max="3" width="11" customWidth="1"/>
    <col min="6" max="6" width="10.42578125"/>
    <col min="7" max="7" width="19.5703125" customWidth="1"/>
  </cols>
  <sheetData>
    <row r="1" spans="1:8" ht="18.75">
      <c r="A1" s="3"/>
      <c r="B1" s="5"/>
      <c r="C1" s="201"/>
      <c r="D1" s="3"/>
      <c r="E1" s="5"/>
      <c r="F1" s="5"/>
      <c r="G1" s="201"/>
      <c r="H1" s="2"/>
    </row>
    <row r="2" spans="1:8" ht="18.75">
      <c r="A2" s="1" t="s">
        <v>0</v>
      </c>
      <c r="B2" s="2"/>
      <c r="D2" s="1"/>
      <c r="E2" s="2"/>
      <c r="F2" s="2"/>
      <c r="H2" s="2"/>
    </row>
    <row r="3" spans="1:8" ht="18.75">
      <c r="A3" s="1" t="s">
        <v>38</v>
      </c>
      <c r="B3" s="2"/>
      <c r="C3" s="2"/>
      <c r="D3" s="2"/>
      <c r="E3" s="2"/>
      <c r="F3" s="2"/>
      <c r="G3" s="2"/>
      <c r="H3" s="2"/>
    </row>
    <row r="4" spans="1:8" ht="18.75">
      <c r="A4" s="3" t="s">
        <v>2</v>
      </c>
      <c r="B4" s="4"/>
      <c r="C4" s="5"/>
      <c r="D4" s="5"/>
      <c r="F4" s="5"/>
      <c r="G4" s="5"/>
      <c r="H4" s="2"/>
    </row>
    <row r="5" spans="1:8" ht="18.75">
      <c r="B5" s="3"/>
      <c r="C5" s="5"/>
      <c r="D5" s="5"/>
      <c r="F5" s="5"/>
      <c r="G5" s="5"/>
      <c r="H5" s="2"/>
    </row>
    <row r="6" spans="1:8" ht="1.5" customHeight="1">
      <c r="A6" s="199" t="s">
        <v>155</v>
      </c>
      <c r="B6" s="525" t="s">
        <v>5</v>
      </c>
      <c r="C6" s="228" t="s">
        <v>156</v>
      </c>
      <c r="D6" s="229" t="s">
        <v>157</v>
      </c>
      <c r="E6" s="230"/>
      <c r="F6" s="231"/>
      <c r="G6" s="229" t="s">
        <v>158</v>
      </c>
      <c r="H6" s="2"/>
    </row>
    <row r="7" spans="1:8" ht="20.25" customHeight="1">
      <c r="A7" s="232" t="s">
        <v>159</v>
      </c>
      <c r="B7" s="526"/>
      <c r="C7" s="60" t="s">
        <v>160</v>
      </c>
      <c r="D7" s="129" t="s">
        <v>161</v>
      </c>
      <c r="E7" s="233"/>
      <c r="F7" s="115"/>
      <c r="G7" s="39" t="s">
        <v>162</v>
      </c>
      <c r="H7" s="2"/>
    </row>
    <row r="8" spans="1:8" ht="18.75">
      <c r="A8" s="234"/>
      <c r="B8" s="527"/>
      <c r="C8" s="93"/>
      <c r="D8" s="93" t="s">
        <v>9</v>
      </c>
      <c r="E8" s="93" t="s">
        <v>10</v>
      </c>
      <c r="F8" s="93" t="s">
        <v>11</v>
      </c>
      <c r="G8" s="93"/>
      <c r="H8" s="2"/>
    </row>
    <row r="9" spans="1:8" ht="18.75">
      <c r="A9" s="5"/>
      <c r="B9" s="3" t="s">
        <v>16</v>
      </c>
      <c r="C9" s="5"/>
      <c r="D9" s="5"/>
      <c r="F9" s="3"/>
      <c r="G9" s="25"/>
      <c r="H9" s="2"/>
    </row>
    <row r="10" spans="1:8" ht="18.75">
      <c r="A10" s="538">
        <v>65</v>
      </c>
      <c r="B10" s="53" t="s">
        <v>127</v>
      </c>
      <c r="C10" s="251">
        <v>60</v>
      </c>
      <c r="D10" s="55">
        <v>1.82</v>
      </c>
      <c r="E10" s="56">
        <v>6.82</v>
      </c>
      <c r="F10" s="55">
        <v>6.46</v>
      </c>
      <c r="G10" s="252">
        <v>94.2</v>
      </c>
      <c r="H10" s="2"/>
    </row>
    <row r="11" spans="1:8" ht="18.75">
      <c r="A11" s="539"/>
      <c r="B11" s="57" t="s">
        <v>128</v>
      </c>
      <c r="C11" s="253"/>
      <c r="D11" s="85"/>
      <c r="E11" s="51"/>
      <c r="F11" s="85"/>
      <c r="G11" s="254"/>
      <c r="H11" s="2"/>
    </row>
    <row r="12" spans="1:8" ht="18.75">
      <c r="A12" s="539"/>
      <c r="B12" s="57" t="s">
        <v>129</v>
      </c>
      <c r="C12" s="253"/>
      <c r="D12" s="85"/>
      <c r="E12" s="51"/>
      <c r="F12" s="85"/>
      <c r="G12" s="254"/>
      <c r="H12" s="2"/>
    </row>
    <row r="13" spans="1:8" ht="18.75">
      <c r="A13" s="539"/>
      <c r="B13" s="57" t="s">
        <v>130</v>
      </c>
      <c r="C13" s="253"/>
      <c r="D13" s="85"/>
      <c r="E13" s="51"/>
      <c r="F13" s="85"/>
      <c r="G13" s="254"/>
      <c r="H13" s="2"/>
    </row>
    <row r="14" spans="1:8" ht="18.75">
      <c r="A14" s="539"/>
      <c r="B14" s="57" t="s">
        <v>39</v>
      </c>
      <c r="C14" s="253"/>
      <c r="D14" s="85"/>
      <c r="E14" s="51"/>
      <c r="F14" s="85"/>
      <c r="G14" s="254"/>
      <c r="H14" s="2"/>
    </row>
    <row r="15" spans="1:8" ht="18.75">
      <c r="A15" s="539"/>
      <c r="B15" s="57" t="s">
        <v>182</v>
      </c>
      <c r="C15" s="253"/>
      <c r="D15" s="85"/>
      <c r="E15" s="51"/>
      <c r="F15" s="85"/>
      <c r="G15" s="254"/>
      <c r="H15" s="2"/>
    </row>
    <row r="16" spans="1:8" ht="18.75">
      <c r="A16" s="539"/>
      <c r="B16" s="60" t="s">
        <v>24</v>
      </c>
      <c r="C16" s="75"/>
      <c r="D16" s="88"/>
      <c r="E16" s="87"/>
      <c r="F16" s="88"/>
      <c r="G16" s="255"/>
      <c r="H16" s="2"/>
    </row>
    <row r="17" spans="1:8" ht="18.75">
      <c r="A17" s="538">
        <v>128</v>
      </c>
      <c r="B17" s="96" t="s">
        <v>72</v>
      </c>
      <c r="C17" s="58">
        <v>200</v>
      </c>
      <c r="D17" s="59">
        <v>1.52</v>
      </c>
      <c r="E17" s="52">
        <v>5.33</v>
      </c>
      <c r="F17" s="59">
        <v>8.65</v>
      </c>
      <c r="G17" s="59">
        <v>88.89</v>
      </c>
      <c r="H17" s="2"/>
    </row>
    <row r="18" spans="1:8" ht="18.75">
      <c r="A18" s="539"/>
      <c r="B18" s="35" t="s">
        <v>73</v>
      </c>
      <c r="C18" s="94"/>
      <c r="D18" s="85"/>
      <c r="E18" s="51"/>
      <c r="F18" s="85"/>
      <c r="G18" s="85"/>
      <c r="H18" s="2"/>
    </row>
    <row r="19" spans="1:8" ht="18.75">
      <c r="A19" s="539"/>
      <c r="B19" s="35" t="s">
        <v>74</v>
      </c>
      <c r="C19" s="94"/>
      <c r="D19" s="85"/>
      <c r="E19" s="51"/>
      <c r="F19" s="85"/>
      <c r="G19" s="85"/>
      <c r="H19" s="2"/>
    </row>
    <row r="20" spans="1:8" s="21" customFormat="1" ht="18.75">
      <c r="A20" s="539"/>
      <c r="B20" s="256" t="s">
        <v>183</v>
      </c>
      <c r="C20" s="94"/>
      <c r="D20" s="85"/>
      <c r="E20" s="51"/>
      <c r="F20" s="85"/>
      <c r="G20" s="85"/>
      <c r="H20" s="20"/>
    </row>
    <row r="21" spans="1:8" ht="18.75">
      <c r="A21" s="539"/>
      <c r="B21" s="35" t="s">
        <v>75</v>
      </c>
      <c r="C21" s="94"/>
      <c r="D21" s="85"/>
      <c r="E21" s="51"/>
      <c r="F21" s="85"/>
      <c r="G21" s="85"/>
      <c r="H21" s="2"/>
    </row>
    <row r="22" spans="1:8" ht="18.75">
      <c r="A22" s="539"/>
      <c r="B22" s="35" t="s">
        <v>76</v>
      </c>
      <c r="C22" s="94"/>
      <c r="D22" s="85"/>
      <c r="E22" s="51"/>
      <c r="F22" s="85"/>
      <c r="G22" s="85"/>
      <c r="H22" s="2"/>
    </row>
    <row r="23" spans="1:8" ht="18.75">
      <c r="A23" s="539"/>
      <c r="B23" s="35" t="s">
        <v>184</v>
      </c>
      <c r="C23" s="94"/>
      <c r="D23" s="85"/>
      <c r="E23" s="51"/>
      <c r="F23" s="85"/>
      <c r="G23" s="85"/>
      <c r="H23" s="27"/>
    </row>
    <row r="24" spans="1:8" ht="18.75">
      <c r="A24" s="539"/>
      <c r="B24" s="35" t="s">
        <v>42</v>
      </c>
      <c r="C24" s="94"/>
      <c r="D24" s="85"/>
      <c r="E24" s="51"/>
      <c r="F24" s="85"/>
      <c r="G24" s="85"/>
      <c r="H24" s="2"/>
    </row>
    <row r="25" spans="1:8" ht="18.75">
      <c r="A25" s="539"/>
      <c r="B25" s="35" t="s">
        <v>77</v>
      </c>
      <c r="C25" s="94"/>
      <c r="D25" s="85"/>
      <c r="E25" s="51"/>
      <c r="F25" s="85"/>
      <c r="G25" s="85"/>
      <c r="H25" s="2"/>
    </row>
    <row r="26" spans="1:8" ht="18.75">
      <c r="A26" s="539"/>
      <c r="B26" s="35" t="s">
        <v>78</v>
      </c>
      <c r="C26" s="94"/>
      <c r="D26" s="85"/>
      <c r="E26" s="51"/>
      <c r="F26" s="85"/>
      <c r="G26" s="85"/>
      <c r="H26" s="2"/>
    </row>
    <row r="27" spans="1:8" ht="18.75">
      <c r="A27" s="539"/>
      <c r="B27" s="35" t="s">
        <v>79</v>
      </c>
      <c r="C27" s="94"/>
      <c r="D27" s="85"/>
      <c r="E27" s="51"/>
      <c r="F27" s="85"/>
      <c r="G27" s="85"/>
      <c r="H27" s="2"/>
    </row>
    <row r="28" spans="1:8" ht="18.75">
      <c r="A28" s="539"/>
      <c r="B28" s="35" t="s">
        <v>185</v>
      </c>
      <c r="C28" s="94"/>
      <c r="D28" s="85"/>
      <c r="E28" s="51"/>
      <c r="F28" s="85"/>
      <c r="G28" s="85"/>
      <c r="H28" s="2"/>
    </row>
    <row r="29" spans="1:8" ht="18.75">
      <c r="A29" s="539"/>
      <c r="B29" s="39" t="s">
        <v>44</v>
      </c>
      <c r="C29" s="94"/>
      <c r="D29" s="85"/>
      <c r="E29" s="51"/>
      <c r="F29" s="85"/>
      <c r="G29" s="85"/>
      <c r="H29" s="2"/>
    </row>
    <row r="30" spans="1:8" ht="18.75">
      <c r="A30" s="498">
        <v>370</v>
      </c>
      <c r="B30" s="33" t="s">
        <v>186</v>
      </c>
      <c r="C30" s="48">
        <v>200</v>
      </c>
      <c r="D30" s="90">
        <v>24.33</v>
      </c>
      <c r="E30" s="80">
        <v>20.69</v>
      </c>
      <c r="F30" s="90">
        <v>33.71</v>
      </c>
      <c r="G30" s="80">
        <v>418.37</v>
      </c>
      <c r="H30" s="2"/>
    </row>
    <row r="31" spans="1:8" ht="18.75">
      <c r="A31" s="499"/>
      <c r="B31" s="35" t="s">
        <v>187</v>
      </c>
      <c r="C31" s="84"/>
      <c r="D31" s="51"/>
      <c r="E31" s="85"/>
      <c r="F31" s="51"/>
      <c r="G31" s="81"/>
      <c r="H31" s="2"/>
    </row>
    <row r="32" spans="1:8" ht="18.75">
      <c r="A32" s="499"/>
      <c r="B32" s="35" t="s">
        <v>188</v>
      </c>
      <c r="C32" s="84"/>
      <c r="D32" s="51"/>
      <c r="E32" s="85"/>
      <c r="F32" s="51"/>
      <c r="G32" s="81"/>
      <c r="H32" s="2"/>
    </row>
    <row r="33" spans="1:8" ht="18.75">
      <c r="A33" s="499"/>
      <c r="B33" s="35" t="s">
        <v>35</v>
      </c>
      <c r="C33" s="84"/>
      <c r="D33" s="51"/>
      <c r="E33" s="85"/>
      <c r="F33" s="51"/>
      <c r="G33" s="81"/>
      <c r="H33" s="2"/>
    </row>
    <row r="34" spans="1:8" ht="18.75">
      <c r="A34" s="499"/>
      <c r="B34" s="35" t="s">
        <v>99</v>
      </c>
      <c r="C34" s="84"/>
      <c r="D34" s="51"/>
      <c r="E34" s="85"/>
      <c r="F34" s="51"/>
      <c r="G34" s="81"/>
      <c r="H34" s="2"/>
    </row>
    <row r="35" spans="1:8" ht="18.75">
      <c r="A35" s="499"/>
      <c r="B35" s="35" t="s">
        <v>189</v>
      </c>
      <c r="C35" s="84"/>
      <c r="D35" s="51"/>
      <c r="E35" s="85"/>
      <c r="F35" s="51"/>
      <c r="G35" s="81"/>
      <c r="H35" s="2"/>
    </row>
    <row r="36" spans="1:8" ht="18.75">
      <c r="A36" s="499"/>
      <c r="B36" s="35" t="s">
        <v>190</v>
      </c>
      <c r="C36" s="84"/>
      <c r="D36" s="51"/>
      <c r="E36" s="85"/>
      <c r="F36" s="51"/>
      <c r="G36" s="81"/>
      <c r="H36" s="2"/>
    </row>
    <row r="37" spans="1:8" ht="18.75">
      <c r="A37" s="500"/>
      <c r="B37" s="39" t="s">
        <v>24</v>
      </c>
      <c r="C37" s="86"/>
      <c r="D37" s="87"/>
      <c r="E37" s="88"/>
      <c r="F37" s="87"/>
      <c r="G37" s="83"/>
      <c r="H37" s="2"/>
    </row>
    <row r="38" spans="1:8" ht="18.75">
      <c r="A38" s="498">
        <v>512</v>
      </c>
      <c r="B38" s="42" t="s">
        <v>191</v>
      </c>
      <c r="C38" s="89">
        <v>200</v>
      </c>
      <c r="D38" s="80">
        <v>0.33</v>
      </c>
      <c r="E38" s="90"/>
      <c r="F38" s="80">
        <v>22.66</v>
      </c>
      <c r="G38" s="80">
        <v>91.98</v>
      </c>
      <c r="H38" s="2"/>
    </row>
    <row r="39" spans="1:8" ht="18.75">
      <c r="A39" s="540"/>
      <c r="B39" s="35" t="s">
        <v>192</v>
      </c>
      <c r="C39" s="94"/>
      <c r="D39" s="85"/>
      <c r="E39" s="51"/>
      <c r="F39" s="85"/>
      <c r="G39" s="81"/>
      <c r="H39" s="2"/>
    </row>
    <row r="40" spans="1:8" ht="18.75">
      <c r="A40" s="541"/>
      <c r="B40" s="39" t="s">
        <v>119</v>
      </c>
      <c r="C40" s="95"/>
      <c r="D40" s="88"/>
      <c r="E40" s="87"/>
      <c r="F40" s="88"/>
      <c r="G40" s="83"/>
      <c r="H40" s="2"/>
    </row>
    <row r="41" spans="1:8" ht="18.75">
      <c r="A41" s="431">
        <v>109</v>
      </c>
      <c r="B41" s="50" t="s">
        <v>28</v>
      </c>
      <c r="C41" s="78">
        <v>40</v>
      </c>
      <c r="D41" s="79">
        <v>2.64</v>
      </c>
      <c r="E41" s="79">
        <v>0.44</v>
      </c>
      <c r="F41" s="79">
        <v>16.399999999999999</v>
      </c>
      <c r="G41" s="118">
        <v>82.4</v>
      </c>
      <c r="H41" s="2"/>
    </row>
    <row r="42" spans="1:8" ht="18.75">
      <c r="A42" s="293">
        <v>112</v>
      </c>
      <c r="B42" s="296" t="s">
        <v>29</v>
      </c>
      <c r="C42" s="102">
        <v>100</v>
      </c>
      <c r="D42" s="127">
        <v>0.4</v>
      </c>
      <c r="E42" s="244">
        <v>9.8000000000000007</v>
      </c>
      <c r="F42" s="127">
        <v>0.4</v>
      </c>
      <c r="G42" s="245">
        <v>47</v>
      </c>
      <c r="H42" s="2"/>
    </row>
    <row r="43" spans="1:8" ht="18.75">
      <c r="A43" s="514" t="s">
        <v>173</v>
      </c>
      <c r="B43" s="515"/>
      <c r="C43" s="295">
        <f>SUM(C10:C42)</f>
        <v>800</v>
      </c>
      <c r="D43" s="62">
        <f t="shared" ref="D43:G43" si="0">SUM(D10:D42)</f>
        <v>31.039999999999996</v>
      </c>
      <c r="E43" s="62">
        <f t="shared" si="0"/>
        <v>43.08</v>
      </c>
      <c r="F43" s="62">
        <f t="shared" si="0"/>
        <v>88.28</v>
      </c>
      <c r="G43" s="62">
        <f t="shared" si="0"/>
        <v>822.84</v>
      </c>
      <c r="H43" s="2"/>
    </row>
    <row r="44" spans="1:8" ht="18.75">
      <c r="A44" s="5"/>
      <c r="B44" s="16"/>
      <c r="C44" s="51"/>
      <c r="D44" s="52"/>
      <c r="E44" s="52"/>
      <c r="F44" s="52"/>
      <c r="G44" s="19"/>
      <c r="H44" s="2"/>
    </row>
    <row r="45" spans="1:8" ht="18.75">
      <c r="A45" s="1" t="s">
        <v>0</v>
      </c>
      <c r="B45" s="2"/>
      <c r="D45" s="1"/>
      <c r="E45" s="2"/>
      <c r="F45" s="2"/>
      <c r="G45" s="21"/>
      <c r="H45" s="2"/>
    </row>
    <row r="46" spans="1:8" ht="18.75">
      <c r="A46" s="1" t="s">
        <v>38</v>
      </c>
      <c r="B46" s="2"/>
      <c r="C46" s="2"/>
      <c r="D46" s="2"/>
      <c r="E46" s="2"/>
      <c r="F46" s="2"/>
      <c r="G46" s="20"/>
      <c r="H46" s="2"/>
    </row>
    <row r="47" spans="1:8" ht="18.75">
      <c r="A47" s="3" t="s">
        <v>54</v>
      </c>
      <c r="B47" s="292"/>
      <c r="C47" s="2"/>
      <c r="D47" s="2"/>
      <c r="E47" s="2"/>
      <c r="F47" s="2"/>
      <c r="G47" s="20"/>
      <c r="H47" s="2"/>
    </row>
    <row r="48" spans="1:8" ht="18.75">
      <c r="A48" s="3" t="s">
        <v>261</v>
      </c>
      <c r="B48" s="292"/>
      <c r="C48" s="2"/>
      <c r="D48" s="2"/>
      <c r="E48" s="2"/>
      <c r="F48" s="2"/>
      <c r="G48" s="20"/>
      <c r="H48" s="2"/>
    </row>
    <row r="49" spans="1:8" ht="18.75">
      <c r="A49" s="528" t="s">
        <v>4</v>
      </c>
      <c r="B49" s="529" t="s">
        <v>5</v>
      </c>
      <c r="C49" s="503" t="s">
        <v>6</v>
      </c>
      <c r="D49" s="506" t="s">
        <v>7</v>
      </c>
      <c r="E49" s="507"/>
      <c r="F49" s="508"/>
      <c r="G49" s="519" t="s">
        <v>8</v>
      </c>
      <c r="H49" s="2"/>
    </row>
    <row r="50" spans="1:8" ht="18.75">
      <c r="A50" s="528"/>
      <c r="B50" s="530"/>
      <c r="C50" s="504"/>
      <c r="D50" s="509"/>
      <c r="E50" s="510"/>
      <c r="F50" s="511"/>
      <c r="G50" s="520"/>
      <c r="H50" s="2"/>
    </row>
    <row r="51" spans="1:8" ht="18.75">
      <c r="A51" s="528"/>
      <c r="B51" s="531"/>
      <c r="C51" s="505"/>
      <c r="D51" s="6" t="s">
        <v>9</v>
      </c>
      <c r="E51" s="6" t="s">
        <v>10</v>
      </c>
      <c r="F51" s="6" t="s">
        <v>11</v>
      </c>
      <c r="G51" s="521"/>
      <c r="H51" s="2"/>
    </row>
    <row r="52" spans="1:8" ht="18.75">
      <c r="A52" s="542">
        <v>262</v>
      </c>
      <c r="B52" s="391" t="s">
        <v>234</v>
      </c>
      <c r="C52" s="101">
        <v>205</v>
      </c>
      <c r="D52" s="126">
        <v>6.2</v>
      </c>
      <c r="E52" s="236">
        <v>8.0500000000000007</v>
      </c>
      <c r="F52" s="126">
        <v>31.09</v>
      </c>
      <c r="G52" s="166">
        <v>222.02</v>
      </c>
      <c r="H52" s="2"/>
    </row>
    <row r="53" spans="1:8" ht="18.75">
      <c r="A53" s="542"/>
      <c r="B53" s="300" t="s">
        <v>235</v>
      </c>
      <c r="C53" s="392"/>
      <c r="D53" s="114"/>
      <c r="E53" s="393"/>
      <c r="F53" s="114"/>
      <c r="G53" s="393"/>
      <c r="H53" s="2"/>
    </row>
    <row r="54" spans="1:8" ht="18.75">
      <c r="A54" s="542"/>
      <c r="B54" s="300" t="s">
        <v>236</v>
      </c>
      <c r="C54" s="392"/>
      <c r="D54" s="114"/>
      <c r="E54" s="393"/>
      <c r="F54" s="114"/>
      <c r="G54" s="393"/>
      <c r="H54" s="2"/>
    </row>
    <row r="55" spans="1:8" ht="18.75">
      <c r="A55" s="542"/>
      <c r="B55" s="300" t="s">
        <v>299</v>
      </c>
      <c r="C55" s="392"/>
      <c r="D55" s="114"/>
      <c r="E55" s="393"/>
      <c r="F55" s="114"/>
      <c r="G55" s="393"/>
      <c r="H55" s="2"/>
    </row>
    <row r="56" spans="1:8" ht="18.75">
      <c r="A56" s="542"/>
      <c r="B56" s="300" t="s">
        <v>12</v>
      </c>
      <c r="C56" s="392"/>
      <c r="D56" s="114"/>
      <c r="E56" s="393"/>
      <c r="F56" s="114"/>
      <c r="G56" s="393"/>
      <c r="H56" s="2"/>
    </row>
    <row r="57" spans="1:8" ht="18.75">
      <c r="A57" s="542"/>
      <c r="B57" s="302" t="s">
        <v>237</v>
      </c>
      <c r="C57" s="392"/>
      <c r="D57" s="114"/>
      <c r="E57" s="393"/>
      <c r="F57" s="114"/>
      <c r="G57" s="393"/>
      <c r="H57" s="2"/>
    </row>
    <row r="58" spans="1:8" ht="18.75">
      <c r="A58" s="506">
        <v>493</v>
      </c>
      <c r="B58" s="328" t="s">
        <v>246</v>
      </c>
      <c r="C58" s="316">
        <v>200</v>
      </c>
      <c r="D58" s="151">
        <v>0.1</v>
      </c>
      <c r="E58" s="151">
        <v>0</v>
      </c>
      <c r="F58" s="151">
        <v>15</v>
      </c>
      <c r="G58" s="317">
        <v>60</v>
      </c>
      <c r="H58" s="2"/>
    </row>
    <row r="59" spans="1:8" ht="18.75">
      <c r="A59" s="537"/>
      <c r="B59" s="329" t="s">
        <v>262</v>
      </c>
      <c r="C59" s="422"/>
      <c r="D59" s="330"/>
      <c r="E59" s="153"/>
      <c r="F59" s="154"/>
      <c r="G59" s="153"/>
      <c r="H59" s="2"/>
    </row>
    <row r="60" spans="1:8" ht="18.75">
      <c r="A60" s="537"/>
      <c r="B60" s="329" t="s">
        <v>263</v>
      </c>
      <c r="C60" s="422"/>
      <c r="D60" s="330"/>
      <c r="E60" s="153"/>
      <c r="F60" s="154"/>
      <c r="G60" s="153"/>
      <c r="H60" s="2"/>
    </row>
    <row r="61" spans="1:8" ht="18.75">
      <c r="A61" s="509"/>
      <c r="B61" s="331" t="s">
        <v>264</v>
      </c>
      <c r="C61" s="332"/>
      <c r="D61" s="333"/>
      <c r="E61" s="155"/>
      <c r="F61" s="156"/>
      <c r="G61" s="155"/>
      <c r="H61" s="2"/>
    </row>
    <row r="62" spans="1:8" ht="18.75">
      <c r="A62" s="299">
        <v>112</v>
      </c>
      <c r="B62" s="296" t="s">
        <v>29</v>
      </c>
      <c r="C62" s="102">
        <v>100</v>
      </c>
      <c r="D62" s="127">
        <v>0.4</v>
      </c>
      <c r="E62" s="244">
        <v>9.8000000000000007</v>
      </c>
      <c r="F62" s="127">
        <v>0.4</v>
      </c>
      <c r="G62" s="245">
        <v>47</v>
      </c>
      <c r="H62" s="2"/>
    </row>
    <row r="63" spans="1:8" ht="18.75">
      <c r="A63" s="307">
        <v>108</v>
      </c>
      <c r="B63" s="308" t="s">
        <v>14</v>
      </c>
      <c r="C63" s="47">
        <v>50</v>
      </c>
      <c r="D63" s="334">
        <v>1.92</v>
      </c>
      <c r="E63" s="77">
        <v>0.2</v>
      </c>
      <c r="F63" s="334">
        <v>12.56</v>
      </c>
      <c r="G63" s="77">
        <v>132.5</v>
      </c>
      <c r="H63" s="2"/>
    </row>
    <row r="64" spans="1:8" ht="18.75">
      <c r="A64" s="535" t="s">
        <v>15</v>
      </c>
      <c r="B64" s="536"/>
      <c r="C64" s="335">
        <v>555</v>
      </c>
      <c r="D64" s="15">
        <f>SUM(D52:D63)</f>
        <v>8.620000000000001</v>
      </c>
      <c r="E64" s="15">
        <f>SUM(E52:E63)</f>
        <v>18.05</v>
      </c>
      <c r="F64" s="15">
        <f>SUM(F52:F63)</f>
        <v>59.050000000000004</v>
      </c>
      <c r="G64" s="15">
        <f>SUM(G52:G63)</f>
        <v>461.52</v>
      </c>
      <c r="H64" s="2"/>
    </row>
    <row r="65" spans="1:8" ht="18.75">
      <c r="A65" s="3"/>
      <c r="B65" s="292"/>
      <c r="C65" s="2"/>
      <c r="D65" s="2"/>
      <c r="E65" s="2"/>
      <c r="F65" s="2"/>
      <c r="G65" s="20"/>
      <c r="H65" s="2"/>
    </row>
    <row r="66" spans="1:8" ht="18.75">
      <c r="A66" s="549" t="s">
        <v>265</v>
      </c>
      <c r="B66" s="549"/>
      <c r="C66" s="2"/>
      <c r="D66" s="2"/>
      <c r="E66" s="2"/>
      <c r="F66" s="2"/>
      <c r="G66" s="20"/>
      <c r="H66" s="2"/>
    </row>
    <row r="67" spans="1:8" ht="18.75">
      <c r="A67" s="287" t="s">
        <v>155</v>
      </c>
      <c r="B67" s="529" t="s">
        <v>5</v>
      </c>
      <c r="C67" s="228" t="s">
        <v>156</v>
      </c>
      <c r="D67" s="229" t="s">
        <v>157</v>
      </c>
      <c r="E67" s="230"/>
      <c r="F67" s="231"/>
      <c r="G67" s="229" t="s">
        <v>158</v>
      </c>
      <c r="H67" s="2"/>
    </row>
    <row r="68" spans="1:8" ht="18.75">
      <c r="A68" s="294" t="s">
        <v>159</v>
      </c>
      <c r="B68" s="553"/>
      <c r="C68" s="60" t="s">
        <v>160</v>
      </c>
      <c r="D68" s="129" t="s">
        <v>161</v>
      </c>
      <c r="E68" s="233"/>
      <c r="F68" s="115"/>
      <c r="G68" s="39" t="s">
        <v>162</v>
      </c>
      <c r="H68" s="2"/>
    </row>
    <row r="69" spans="1:8" ht="18.75">
      <c r="A69" s="286"/>
      <c r="B69" s="554"/>
      <c r="C69" s="93"/>
      <c r="D69" s="93" t="s">
        <v>9</v>
      </c>
      <c r="E69" s="93" t="s">
        <v>10</v>
      </c>
      <c r="F69" s="93" t="s">
        <v>11</v>
      </c>
      <c r="G69" s="246"/>
      <c r="H69" s="2"/>
    </row>
    <row r="70" spans="1:8" ht="18.75">
      <c r="A70" s="538">
        <v>65</v>
      </c>
      <c r="B70" s="53" t="s">
        <v>127</v>
      </c>
      <c r="C70" s="251">
        <v>100</v>
      </c>
      <c r="D70" s="55">
        <v>3.04</v>
      </c>
      <c r="E70" s="56">
        <v>11.38</v>
      </c>
      <c r="F70" s="55">
        <v>10.76</v>
      </c>
      <c r="G70" s="252">
        <v>157</v>
      </c>
      <c r="H70" s="2"/>
    </row>
    <row r="71" spans="1:8" ht="18.75">
      <c r="A71" s="539"/>
      <c r="B71" s="57" t="s">
        <v>145</v>
      </c>
      <c r="C71" s="253"/>
      <c r="D71" s="85"/>
      <c r="E71" s="51"/>
      <c r="F71" s="85"/>
      <c r="G71" s="254"/>
      <c r="H71" s="2"/>
    </row>
    <row r="72" spans="1:8" ht="18.75">
      <c r="A72" s="539"/>
      <c r="B72" s="57" t="s">
        <v>21</v>
      </c>
      <c r="C72" s="253"/>
      <c r="D72" s="85"/>
      <c r="E72" s="51"/>
      <c r="F72" s="85"/>
      <c r="G72" s="254"/>
      <c r="H72" s="2"/>
    </row>
    <row r="73" spans="1:8" ht="18.75">
      <c r="A73" s="539"/>
      <c r="B73" s="57" t="s">
        <v>226</v>
      </c>
      <c r="C73" s="253"/>
      <c r="D73" s="85"/>
      <c r="E73" s="51"/>
      <c r="F73" s="85"/>
      <c r="G73" s="254"/>
      <c r="H73" s="2"/>
    </row>
    <row r="74" spans="1:8" ht="18.75">
      <c r="A74" s="539"/>
      <c r="B74" s="57" t="s">
        <v>100</v>
      </c>
      <c r="C74" s="253"/>
      <c r="D74" s="85"/>
      <c r="E74" s="51"/>
      <c r="F74" s="85"/>
      <c r="G74" s="254"/>
      <c r="H74" s="2"/>
    </row>
    <row r="75" spans="1:8" ht="18.75">
      <c r="A75" s="539"/>
      <c r="B75" s="57" t="s">
        <v>227</v>
      </c>
      <c r="C75" s="253"/>
      <c r="D75" s="85"/>
      <c r="E75" s="51"/>
      <c r="F75" s="85"/>
      <c r="G75" s="254"/>
      <c r="H75" s="2"/>
    </row>
    <row r="76" spans="1:8" s="21" customFormat="1" ht="18.75">
      <c r="A76" s="539"/>
      <c r="B76" s="60" t="s">
        <v>24</v>
      </c>
      <c r="C76" s="75"/>
      <c r="D76" s="88"/>
      <c r="E76" s="87"/>
      <c r="F76" s="88"/>
      <c r="G76" s="255"/>
      <c r="H76" s="20"/>
    </row>
    <row r="77" spans="1:8" ht="18.75">
      <c r="A77" s="538">
        <v>128</v>
      </c>
      <c r="B77" s="96" t="s">
        <v>72</v>
      </c>
      <c r="C77" s="58">
        <v>250</v>
      </c>
      <c r="D77" s="59">
        <v>1.9</v>
      </c>
      <c r="E77" s="52">
        <v>6.66</v>
      </c>
      <c r="F77" s="59">
        <v>10.81</v>
      </c>
      <c r="G77" s="59">
        <v>111.11</v>
      </c>
      <c r="H77" s="2"/>
    </row>
    <row r="78" spans="1:8" ht="18.75">
      <c r="A78" s="539"/>
      <c r="B78" s="35" t="s">
        <v>251</v>
      </c>
      <c r="C78" s="94"/>
      <c r="D78" s="85"/>
      <c r="E78" s="51"/>
      <c r="F78" s="85"/>
      <c r="G78" s="85"/>
      <c r="H78" s="2"/>
    </row>
    <row r="79" spans="1:8" ht="18.75">
      <c r="A79" s="539"/>
      <c r="B79" s="35" t="s">
        <v>252</v>
      </c>
      <c r="C79" s="94"/>
      <c r="D79" s="85"/>
      <c r="E79" s="51"/>
      <c r="F79" s="85"/>
      <c r="G79" s="85"/>
      <c r="H79" s="2"/>
    </row>
    <row r="80" spans="1:8" ht="18.75">
      <c r="A80" s="539"/>
      <c r="B80" s="256" t="s">
        <v>253</v>
      </c>
      <c r="C80" s="94"/>
      <c r="D80" s="85"/>
      <c r="E80" s="51"/>
      <c r="F80" s="85"/>
      <c r="G80" s="85"/>
      <c r="H80" s="2"/>
    </row>
    <row r="81" spans="1:8" ht="18.75">
      <c r="A81" s="539"/>
      <c r="B81" s="35" t="s">
        <v>254</v>
      </c>
      <c r="C81" s="94"/>
      <c r="D81" s="85"/>
      <c r="E81" s="51"/>
      <c r="F81" s="85"/>
      <c r="G81" s="85"/>
      <c r="H81" s="2"/>
    </row>
    <row r="82" spans="1:8" ht="18.75">
      <c r="A82" s="539"/>
      <c r="B82" s="35" t="s">
        <v>255</v>
      </c>
      <c r="C82" s="94"/>
      <c r="D82" s="85"/>
      <c r="E82" s="51"/>
      <c r="F82" s="85"/>
      <c r="G82" s="85"/>
      <c r="H82" s="2"/>
    </row>
    <row r="83" spans="1:8" ht="18.75">
      <c r="A83" s="539"/>
      <c r="B83" s="35" t="s">
        <v>256</v>
      </c>
      <c r="C83" s="94"/>
      <c r="D83" s="85"/>
      <c r="E83" s="51"/>
      <c r="F83" s="85"/>
      <c r="G83" s="85"/>
      <c r="H83" s="2"/>
    </row>
    <row r="84" spans="1:8" ht="18.75">
      <c r="A84" s="539"/>
      <c r="B84" s="35" t="s">
        <v>57</v>
      </c>
      <c r="C84" s="94"/>
      <c r="D84" s="85"/>
      <c r="E84" s="51"/>
      <c r="F84" s="85"/>
      <c r="G84" s="85"/>
      <c r="H84" s="2"/>
    </row>
    <row r="85" spans="1:8" ht="18.75">
      <c r="A85" s="539"/>
      <c r="B85" s="35" t="s">
        <v>257</v>
      </c>
      <c r="C85" s="94"/>
      <c r="D85" s="85"/>
      <c r="E85" s="51"/>
      <c r="F85" s="85"/>
      <c r="G85" s="85"/>
      <c r="H85" s="2"/>
    </row>
    <row r="86" spans="1:8" ht="18.75">
      <c r="A86" s="539"/>
      <c r="B86" s="35" t="s">
        <v>258</v>
      </c>
      <c r="C86" s="94"/>
      <c r="D86" s="85"/>
      <c r="E86" s="51"/>
      <c r="F86" s="85"/>
      <c r="G86" s="85"/>
      <c r="H86" s="2"/>
    </row>
    <row r="87" spans="1:8" ht="18.75">
      <c r="A87" s="539"/>
      <c r="B87" s="35" t="s">
        <v>259</v>
      </c>
      <c r="C87" s="94"/>
      <c r="D87" s="85"/>
      <c r="E87" s="51"/>
      <c r="F87" s="85"/>
      <c r="G87" s="85"/>
      <c r="H87" s="2"/>
    </row>
    <row r="88" spans="1:8" ht="18.75">
      <c r="A88" s="539"/>
      <c r="B88" s="35" t="s">
        <v>260</v>
      </c>
      <c r="C88" s="94"/>
      <c r="D88" s="85"/>
      <c r="E88" s="51"/>
      <c r="F88" s="85"/>
      <c r="G88" s="85"/>
      <c r="H88" s="2"/>
    </row>
    <row r="89" spans="1:8" ht="18.75">
      <c r="A89" s="539"/>
      <c r="B89" s="39" t="s">
        <v>59</v>
      </c>
      <c r="C89" s="94"/>
      <c r="D89" s="85"/>
      <c r="E89" s="51"/>
      <c r="F89" s="85"/>
      <c r="G89" s="85"/>
      <c r="H89" s="2"/>
    </row>
    <row r="90" spans="1:8" ht="18.75">
      <c r="A90" s="498">
        <v>370</v>
      </c>
      <c r="B90" s="33" t="s">
        <v>186</v>
      </c>
      <c r="C90" s="48">
        <v>200</v>
      </c>
      <c r="D90" s="90">
        <v>24.33</v>
      </c>
      <c r="E90" s="80">
        <v>20.69</v>
      </c>
      <c r="F90" s="90">
        <v>33.71</v>
      </c>
      <c r="G90" s="80">
        <v>418.37</v>
      </c>
      <c r="H90" s="2"/>
    </row>
    <row r="91" spans="1:8" ht="18.75">
      <c r="A91" s="499"/>
      <c r="B91" s="35" t="s">
        <v>187</v>
      </c>
      <c r="C91" s="84"/>
      <c r="D91" s="51"/>
      <c r="E91" s="85"/>
      <c r="F91" s="51"/>
      <c r="G91" s="81"/>
      <c r="H91" s="2"/>
    </row>
    <row r="92" spans="1:8" ht="18.75">
      <c r="A92" s="499"/>
      <c r="B92" s="35" t="s">
        <v>188</v>
      </c>
      <c r="C92" s="84"/>
      <c r="D92" s="51"/>
      <c r="E92" s="85"/>
      <c r="F92" s="51"/>
      <c r="G92" s="81"/>
      <c r="H92" s="2"/>
    </row>
    <row r="93" spans="1:8" ht="18.75">
      <c r="A93" s="499"/>
      <c r="B93" s="35" t="s">
        <v>35</v>
      </c>
      <c r="C93" s="84"/>
      <c r="D93" s="51"/>
      <c r="E93" s="85"/>
      <c r="F93" s="51"/>
      <c r="G93" s="81"/>
      <c r="H93" s="2"/>
    </row>
    <row r="94" spans="1:8" ht="18.75">
      <c r="A94" s="499"/>
      <c r="B94" s="35" t="s">
        <v>99</v>
      </c>
      <c r="C94" s="84"/>
      <c r="D94" s="51"/>
      <c r="E94" s="85"/>
      <c r="F94" s="51"/>
      <c r="G94" s="81"/>
      <c r="H94" s="2"/>
    </row>
    <row r="95" spans="1:8" ht="18.75" customHeight="1">
      <c r="A95" s="499"/>
      <c r="B95" s="35" t="s">
        <v>189</v>
      </c>
      <c r="C95" s="84"/>
      <c r="D95" s="51"/>
      <c r="E95" s="85"/>
      <c r="F95" s="51"/>
      <c r="G95" s="81"/>
      <c r="H95" s="2"/>
    </row>
    <row r="96" spans="1:8" ht="18.75">
      <c r="A96" s="499"/>
      <c r="B96" s="35" t="s">
        <v>190</v>
      </c>
      <c r="C96" s="84"/>
      <c r="D96" s="51"/>
      <c r="E96" s="85"/>
      <c r="F96" s="51"/>
      <c r="G96" s="81"/>
      <c r="H96" s="2"/>
    </row>
    <row r="97" spans="1:8" ht="18.75">
      <c r="A97" s="500"/>
      <c r="B97" s="39" t="s">
        <v>24</v>
      </c>
      <c r="C97" s="86"/>
      <c r="D97" s="87"/>
      <c r="E97" s="88"/>
      <c r="F97" s="87"/>
      <c r="G97" s="83"/>
      <c r="H97" s="2"/>
    </row>
    <row r="98" spans="1:8" ht="18.75">
      <c r="A98" s="498">
        <v>512</v>
      </c>
      <c r="B98" s="42" t="s">
        <v>191</v>
      </c>
      <c r="C98" s="89">
        <v>200</v>
      </c>
      <c r="D98" s="80">
        <v>0.33</v>
      </c>
      <c r="E98" s="90"/>
      <c r="F98" s="80">
        <v>22.66</v>
      </c>
      <c r="G98" s="80">
        <v>91.98</v>
      </c>
      <c r="H98" s="2"/>
    </row>
    <row r="99" spans="1:8" ht="18.75">
      <c r="A99" s="540"/>
      <c r="B99" s="35" t="s">
        <v>192</v>
      </c>
      <c r="C99" s="94"/>
      <c r="D99" s="85"/>
      <c r="E99" s="51"/>
      <c r="F99" s="85"/>
      <c r="G99" s="81"/>
      <c r="H99" s="2"/>
    </row>
    <row r="100" spans="1:8" ht="18.75">
      <c r="A100" s="541"/>
      <c r="B100" s="39" t="s">
        <v>119</v>
      </c>
      <c r="C100" s="95"/>
      <c r="D100" s="88"/>
      <c r="E100" s="87"/>
      <c r="F100" s="88"/>
      <c r="G100" s="83"/>
      <c r="H100" s="2"/>
    </row>
    <row r="101" spans="1:8" ht="18.75">
      <c r="A101" s="93">
        <v>109</v>
      </c>
      <c r="B101" s="50" t="s">
        <v>28</v>
      </c>
      <c r="C101" s="78">
        <v>40</v>
      </c>
      <c r="D101" s="79">
        <v>2.64</v>
      </c>
      <c r="E101" s="79">
        <v>0.44</v>
      </c>
      <c r="F101" s="79">
        <v>16.399999999999999</v>
      </c>
      <c r="G101" s="118">
        <v>82.4</v>
      </c>
      <c r="H101" s="2"/>
    </row>
    <row r="102" spans="1:8" ht="18.75">
      <c r="A102" s="514" t="s">
        <v>173</v>
      </c>
      <c r="B102" s="557"/>
      <c r="C102" s="295">
        <f>SUM(C70:C101)</f>
        <v>790</v>
      </c>
      <c r="D102" s="62">
        <f>SUM(D70:D101)</f>
        <v>32.239999999999995</v>
      </c>
      <c r="E102" s="62">
        <f>SUM(E70:E101)</f>
        <v>39.17</v>
      </c>
      <c r="F102" s="62">
        <f>SUM(F70:F101)</f>
        <v>94.34</v>
      </c>
      <c r="G102" s="62">
        <f>SUM(G70:G101)</f>
        <v>860.86</v>
      </c>
      <c r="H102" s="2"/>
    </row>
    <row r="103" spans="1:8" ht="18.75">
      <c r="A103" s="514" t="s">
        <v>243</v>
      </c>
      <c r="B103" s="515"/>
      <c r="C103" s="310">
        <v>1345</v>
      </c>
      <c r="D103" s="310">
        <v>40.86</v>
      </c>
      <c r="E103" s="337">
        <v>57.22</v>
      </c>
      <c r="F103" s="310">
        <v>153.38999999999999</v>
      </c>
      <c r="G103" s="338">
        <v>1322.38</v>
      </c>
      <c r="H103" s="2"/>
    </row>
    <row r="104" spans="1:8" ht="18.75">
      <c r="A104" s="352"/>
      <c r="B104" s="353"/>
      <c r="C104" s="354"/>
      <c r="D104" s="355"/>
      <c r="E104" s="355"/>
      <c r="F104" s="355"/>
      <c r="G104" s="356"/>
      <c r="H104" s="2"/>
    </row>
    <row r="105" spans="1:8" ht="18.75">
      <c r="A105" s="3" t="s">
        <v>244</v>
      </c>
      <c r="C105" s="51"/>
      <c r="D105" s="52"/>
      <c r="E105" s="52"/>
      <c r="F105" s="52"/>
      <c r="G105" s="19"/>
      <c r="H105" s="2"/>
    </row>
    <row r="106" spans="1:8" ht="18.75">
      <c r="A106" s="555">
        <v>570</v>
      </c>
      <c r="B106" s="53" t="s">
        <v>266</v>
      </c>
      <c r="C106" s="339">
        <v>60</v>
      </c>
      <c r="D106" s="340">
        <v>5.0999999999999996</v>
      </c>
      <c r="E106" s="341">
        <v>2.8</v>
      </c>
      <c r="F106" s="340">
        <v>35.299999999999997</v>
      </c>
      <c r="G106" s="342">
        <v>187</v>
      </c>
      <c r="H106" s="2"/>
    </row>
    <row r="107" spans="1:8" ht="18.75">
      <c r="A107" s="542"/>
      <c r="B107" s="57" t="s">
        <v>267</v>
      </c>
      <c r="C107" s="69"/>
      <c r="D107" s="343"/>
      <c r="E107" s="70"/>
      <c r="F107" s="343"/>
      <c r="G107" s="344"/>
      <c r="H107" s="2"/>
    </row>
    <row r="108" spans="1:8" ht="18.75">
      <c r="A108" s="542"/>
      <c r="B108" s="57" t="s">
        <v>268</v>
      </c>
      <c r="C108" s="69"/>
      <c r="D108" s="343"/>
      <c r="E108" s="70"/>
      <c r="F108" s="343"/>
      <c r="G108" s="344"/>
      <c r="H108" s="2"/>
    </row>
    <row r="109" spans="1:8" ht="18.75">
      <c r="A109" s="542"/>
      <c r="B109" s="57" t="s">
        <v>269</v>
      </c>
      <c r="C109" s="69"/>
      <c r="D109" s="343"/>
      <c r="E109" s="70"/>
      <c r="F109" s="343"/>
      <c r="G109" s="344"/>
      <c r="H109" s="2"/>
    </row>
    <row r="110" spans="1:8" ht="18.75">
      <c r="A110" s="542"/>
      <c r="B110" s="57" t="s">
        <v>270</v>
      </c>
      <c r="C110" s="69"/>
      <c r="D110" s="343"/>
      <c r="E110" s="70"/>
      <c r="F110" s="343"/>
      <c r="G110" s="344"/>
      <c r="H110" s="2"/>
    </row>
    <row r="111" spans="1:8" ht="18.75">
      <c r="A111" s="542"/>
      <c r="B111" s="57" t="s">
        <v>271</v>
      </c>
      <c r="C111" s="69"/>
      <c r="D111" s="343"/>
      <c r="E111" s="70"/>
      <c r="F111" s="343"/>
      <c r="G111" s="344"/>
      <c r="H111" s="2"/>
    </row>
    <row r="112" spans="1:8" ht="18.75">
      <c r="A112" s="556"/>
      <c r="B112" s="60" t="s">
        <v>272</v>
      </c>
      <c r="C112" s="345"/>
      <c r="D112" s="346"/>
      <c r="E112" s="347"/>
      <c r="F112" s="346"/>
      <c r="G112" s="348"/>
      <c r="H112" s="2"/>
    </row>
    <row r="113" spans="1:8" ht="18.75">
      <c r="A113" s="325">
        <v>517</v>
      </c>
      <c r="B113" s="349" t="s">
        <v>273</v>
      </c>
      <c r="C113" s="350">
        <v>200</v>
      </c>
      <c r="D113" s="346">
        <v>10</v>
      </c>
      <c r="E113" s="346">
        <v>6.4</v>
      </c>
      <c r="F113" s="346">
        <v>17</v>
      </c>
      <c r="G113" s="40">
        <v>174</v>
      </c>
      <c r="H113" s="2"/>
    </row>
    <row r="114" spans="1:8" ht="18.75">
      <c r="A114" s="6">
        <v>112</v>
      </c>
      <c r="B114" s="314" t="s">
        <v>333</v>
      </c>
      <c r="C114" s="11">
        <v>200</v>
      </c>
      <c r="D114" s="12">
        <v>0.5</v>
      </c>
      <c r="E114" s="12">
        <v>0</v>
      </c>
      <c r="F114" s="12">
        <v>15</v>
      </c>
      <c r="G114" s="13">
        <v>95</v>
      </c>
      <c r="H114" s="2"/>
    </row>
    <row r="115" spans="1:8" ht="18.75">
      <c r="A115" s="501" t="s">
        <v>249</v>
      </c>
      <c r="B115" s="502"/>
      <c r="C115" s="351">
        <f>SUM(C106:C114)</f>
        <v>460</v>
      </c>
      <c r="D115" s="351">
        <f>SUM(D106:D113)</f>
        <v>15.1</v>
      </c>
      <c r="E115" s="351">
        <f>SUM(E106:E113)</f>
        <v>9.1999999999999993</v>
      </c>
      <c r="F115" s="351">
        <f>SUM(F106:F113)</f>
        <v>52.3</v>
      </c>
      <c r="G115" s="351">
        <f>SUM(G106:G113)</f>
        <v>361</v>
      </c>
      <c r="H115" s="2"/>
    </row>
    <row r="116" spans="1:8" s="21" customFormat="1" ht="18.75">
      <c r="A116" s="512" t="s">
        <v>250</v>
      </c>
      <c r="B116" s="513"/>
      <c r="C116" s="351">
        <v>1250</v>
      </c>
      <c r="D116" s="351">
        <v>47.34</v>
      </c>
      <c r="E116" s="351">
        <v>48.37</v>
      </c>
      <c r="F116" s="351">
        <v>146.63999999999999</v>
      </c>
      <c r="G116" s="351">
        <v>1221.06</v>
      </c>
      <c r="H116" s="20"/>
    </row>
    <row r="117" spans="1:8" ht="18.75">
      <c r="A117" s="546"/>
      <c r="B117" s="247"/>
      <c r="C117" s="152"/>
      <c r="D117" s="154"/>
      <c r="E117" s="154"/>
      <c r="F117" s="154"/>
      <c r="G117" s="154"/>
      <c r="H117" s="2"/>
    </row>
    <row r="118" spans="1:8" ht="18.75">
      <c r="A118" s="546"/>
      <c r="B118" s="248"/>
      <c r="C118" s="152"/>
      <c r="D118" s="154"/>
      <c r="E118" s="154"/>
      <c r="F118" s="154"/>
      <c r="G118" s="154"/>
      <c r="H118" s="2"/>
    </row>
    <row r="119" spans="1:8" ht="18.75">
      <c r="A119" s="546"/>
      <c r="B119" s="248"/>
      <c r="C119" s="152"/>
      <c r="D119" s="154"/>
      <c r="E119" s="154"/>
      <c r="F119" s="154"/>
      <c r="G119" s="154"/>
      <c r="H119" s="2"/>
    </row>
    <row r="120" spans="1:8" s="21" customFormat="1" ht="18.75">
      <c r="A120" s="546"/>
      <c r="B120" s="248"/>
      <c r="C120" s="152"/>
      <c r="D120" s="154"/>
      <c r="E120" s="154"/>
      <c r="F120" s="154"/>
      <c r="G120" s="154"/>
      <c r="H120" s="20"/>
    </row>
    <row r="121" spans="1:8" ht="18.75">
      <c r="A121" s="208"/>
      <c r="B121" s="217"/>
      <c r="C121" s="206"/>
      <c r="D121" s="180"/>
      <c r="E121" s="180"/>
      <c r="F121" s="180"/>
      <c r="G121" s="180"/>
      <c r="H121" s="2"/>
    </row>
    <row r="122" spans="1:8" ht="18.75">
      <c r="A122" s="545"/>
      <c r="B122" s="545"/>
      <c r="C122" s="68"/>
      <c r="D122" s="74"/>
      <c r="E122" s="74"/>
      <c r="F122" s="74"/>
      <c r="G122" s="74"/>
      <c r="H122" s="2"/>
    </row>
    <row r="123" spans="1:8" ht="18.75">
      <c r="A123" s="66"/>
      <c r="B123" s="4"/>
      <c r="C123" s="67"/>
      <c r="D123" s="67"/>
      <c r="E123" s="67"/>
      <c r="F123" s="67"/>
      <c r="G123" s="16"/>
      <c r="H123" s="2"/>
    </row>
    <row r="124" spans="1:8" ht="18.75">
      <c r="A124" s="3"/>
      <c r="B124" s="201"/>
      <c r="C124" s="5"/>
      <c r="D124" s="5"/>
      <c r="E124" s="201"/>
      <c r="F124" s="3"/>
      <c r="G124" s="25"/>
      <c r="H124" s="2"/>
    </row>
    <row r="125" spans="1:8" ht="18.75">
      <c r="A125" s="543"/>
      <c r="B125" s="3"/>
      <c r="C125" s="58"/>
      <c r="D125" s="52"/>
      <c r="E125" s="52"/>
      <c r="F125" s="52"/>
      <c r="G125" s="18"/>
      <c r="H125" s="2"/>
    </row>
    <row r="126" spans="1:8" ht="18.75">
      <c r="A126" s="544"/>
      <c r="B126" s="5"/>
      <c r="C126" s="94"/>
      <c r="D126" s="51"/>
      <c r="E126" s="51"/>
      <c r="F126" s="51"/>
      <c r="G126" s="17"/>
      <c r="H126" s="2"/>
    </row>
    <row r="127" spans="1:8" ht="18.75">
      <c r="A127" s="544"/>
      <c r="B127" s="5"/>
      <c r="C127" s="94"/>
      <c r="D127" s="51"/>
      <c r="E127" s="51"/>
      <c r="F127" s="51"/>
      <c r="G127" s="17"/>
      <c r="H127" s="2"/>
    </row>
    <row r="128" spans="1:8" ht="18.75">
      <c r="A128" s="544"/>
      <c r="B128" s="5"/>
      <c r="C128" s="94"/>
      <c r="D128" s="51"/>
      <c r="E128" s="51"/>
      <c r="F128" s="51"/>
      <c r="G128" s="17"/>
      <c r="H128" s="2"/>
    </row>
    <row r="129" spans="1:8" ht="18.75">
      <c r="A129" s="544"/>
      <c r="B129" s="5"/>
      <c r="C129" s="94"/>
      <c r="D129" s="51"/>
      <c r="E129" s="51"/>
      <c r="F129" s="51"/>
      <c r="G129" s="17"/>
      <c r="H129" s="2"/>
    </row>
    <row r="130" spans="1:8" ht="18.75">
      <c r="A130" s="543"/>
      <c r="B130" s="25"/>
      <c r="C130" s="58"/>
      <c r="D130" s="52"/>
      <c r="E130" s="52"/>
      <c r="F130" s="52"/>
      <c r="G130" s="18"/>
      <c r="H130" s="2"/>
    </row>
    <row r="131" spans="1:8" ht="18.75">
      <c r="A131" s="544"/>
      <c r="B131" s="24"/>
      <c r="C131" s="94"/>
      <c r="D131" s="51"/>
      <c r="E131" s="51"/>
      <c r="F131" s="51"/>
      <c r="G131" s="17"/>
      <c r="H131" s="2"/>
    </row>
    <row r="132" spans="1:8" ht="18.75">
      <c r="A132" s="544"/>
      <c r="B132" s="24"/>
      <c r="C132" s="94"/>
      <c r="D132" s="51"/>
      <c r="E132" s="51"/>
      <c r="F132" s="51"/>
      <c r="G132" s="17"/>
      <c r="H132" s="2"/>
    </row>
    <row r="133" spans="1:8" ht="18.75">
      <c r="A133" s="544"/>
      <c r="B133" s="24"/>
      <c r="C133" s="94"/>
      <c r="D133" s="51"/>
      <c r="E133" s="51"/>
      <c r="F133" s="51"/>
      <c r="G133" s="17"/>
      <c r="H133" s="2"/>
    </row>
    <row r="134" spans="1:8" ht="18.75">
      <c r="A134" s="544"/>
      <c r="B134" s="24"/>
      <c r="C134" s="94"/>
      <c r="D134" s="51"/>
      <c r="E134" s="51"/>
      <c r="F134" s="51"/>
      <c r="G134" s="17"/>
      <c r="H134" s="2"/>
    </row>
    <row r="135" spans="1:8" ht="18.75">
      <c r="A135" s="544"/>
      <c r="B135" s="24"/>
      <c r="C135" s="94"/>
      <c r="D135" s="51"/>
      <c r="E135" s="51"/>
      <c r="F135" s="51"/>
      <c r="G135" s="17"/>
      <c r="H135" s="2"/>
    </row>
    <row r="136" spans="1:8" ht="18.75">
      <c r="A136" s="544"/>
      <c r="B136" s="24"/>
      <c r="C136" s="94"/>
      <c r="D136" s="51"/>
      <c r="E136" s="51"/>
      <c r="F136" s="51"/>
      <c r="G136" s="17"/>
      <c r="H136" s="2"/>
    </row>
    <row r="137" spans="1:8" ht="18.75">
      <c r="A137" s="544"/>
      <c r="B137" s="24"/>
      <c r="C137" s="94"/>
      <c r="D137" s="51"/>
      <c r="E137" s="51"/>
      <c r="F137" s="51"/>
      <c r="G137" s="17"/>
      <c r="H137" s="2"/>
    </row>
    <row r="138" spans="1:8" ht="18.75">
      <c r="A138" s="544"/>
      <c r="B138" s="24"/>
      <c r="C138" s="94"/>
      <c r="D138" s="51"/>
      <c r="E138" s="51"/>
      <c r="F138" s="51"/>
      <c r="G138" s="17"/>
      <c r="H138" s="2"/>
    </row>
    <row r="139" spans="1:8" ht="18.75">
      <c r="A139" s="544"/>
      <c r="B139" s="24"/>
      <c r="C139" s="94"/>
      <c r="D139" s="51"/>
      <c r="E139" s="51"/>
      <c r="F139" s="51"/>
      <c r="G139" s="17"/>
      <c r="H139" s="2"/>
    </row>
    <row r="140" spans="1:8" ht="18.75">
      <c r="A140" s="547"/>
      <c r="B140" s="210"/>
      <c r="C140" s="187"/>
      <c r="D140" s="178"/>
      <c r="E140" s="178"/>
      <c r="F140" s="178"/>
      <c r="G140" s="178"/>
      <c r="H140" s="2"/>
    </row>
    <row r="141" spans="1:8" ht="18.75">
      <c r="A141" s="547"/>
      <c r="B141" s="211"/>
      <c r="C141" s="187"/>
      <c r="D141" s="178"/>
      <c r="E141" s="178"/>
      <c r="F141" s="178"/>
      <c r="G141" s="178"/>
      <c r="H141" s="2"/>
    </row>
    <row r="142" spans="1:8" ht="18.75">
      <c r="A142" s="547"/>
      <c r="B142" s="211"/>
      <c r="C142" s="187"/>
      <c r="D142" s="178"/>
      <c r="E142" s="178"/>
      <c r="F142" s="178"/>
      <c r="G142" s="178"/>
      <c r="H142" s="2"/>
    </row>
    <row r="143" spans="1:8" ht="18.75">
      <c r="A143" s="548"/>
      <c r="B143" s="211"/>
      <c r="C143" s="178"/>
      <c r="D143" s="178"/>
      <c r="E143" s="178"/>
      <c r="F143" s="178"/>
      <c r="G143" s="178"/>
      <c r="H143" s="2"/>
    </row>
    <row r="144" spans="1:8" ht="18.75">
      <c r="A144" s="548"/>
      <c r="B144" s="211"/>
      <c r="C144" s="178"/>
      <c r="D144" s="178"/>
      <c r="E144" s="178"/>
      <c r="F144" s="178"/>
      <c r="G144" s="178"/>
      <c r="H144" s="2"/>
    </row>
    <row r="145" spans="1:8" ht="18.75">
      <c r="A145" s="548"/>
      <c r="B145" s="211"/>
      <c r="C145" s="178"/>
      <c r="D145" s="178"/>
      <c r="E145" s="178"/>
      <c r="F145" s="178"/>
      <c r="G145" s="178"/>
      <c r="H145" s="2"/>
    </row>
    <row r="146" spans="1:8" ht="18.75">
      <c r="A146" s="548"/>
      <c r="B146" s="211"/>
      <c r="C146" s="178"/>
      <c r="D146" s="178"/>
      <c r="E146" s="178"/>
      <c r="F146" s="178"/>
      <c r="G146" s="178"/>
      <c r="H146" s="2"/>
    </row>
    <row r="147" spans="1:8" ht="18.75">
      <c r="A147" s="548"/>
      <c r="B147" s="211"/>
      <c r="C147" s="178"/>
      <c r="D147" s="178"/>
      <c r="E147" s="178"/>
      <c r="F147" s="178"/>
      <c r="G147" s="178"/>
      <c r="H147" s="2"/>
    </row>
    <row r="148" spans="1:8" ht="18.75">
      <c r="A148" s="548"/>
      <c r="B148" s="211"/>
      <c r="C148" s="178"/>
      <c r="D148" s="178"/>
      <c r="E148" s="178"/>
      <c r="F148" s="178"/>
      <c r="G148" s="178"/>
      <c r="H148" s="2"/>
    </row>
    <row r="149" spans="1:8" ht="18.75">
      <c r="A149" s="543"/>
      <c r="B149" s="25"/>
      <c r="C149" s="69"/>
      <c r="D149" s="70"/>
      <c r="E149" s="70"/>
      <c r="F149" s="70"/>
      <c r="G149" s="38"/>
      <c r="H149" s="2"/>
    </row>
    <row r="150" spans="1:8" s="21" customFormat="1" ht="18.75">
      <c r="A150" s="544"/>
      <c r="B150" s="24"/>
      <c r="C150" s="69"/>
      <c r="D150" s="70"/>
      <c r="E150" s="70"/>
      <c r="F150" s="70"/>
      <c r="G150" s="38"/>
      <c r="H150" s="20"/>
    </row>
    <row r="151" spans="1:8" ht="18.75">
      <c r="A151" s="544"/>
      <c r="B151" s="24"/>
      <c r="C151" s="69"/>
      <c r="D151" s="70"/>
      <c r="E151" s="70"/>
      <c r="F151" s="70"/>
      <c r="G151" s="38"/>
      <c r="H151" s="2"/>
    </row>
    <row r="152" spans="1:8" ht="18.75">
      <c r="A152" s="544"/>
      <c r="B152" s="24"/>
      <c r="C152" s="69"/>
      <c r="D152" s="70"/>
      <c r="E152" s="70"/>
      <c r="F152" s="70"/>
      <c r="G152" s="38"/>
      <c r="H152" s="28"/>
    </row>
    <row r="153" spans="1:8" ht="18.75">
      <c r="A153" s="544"/>
      <c r="B153" s="24"/>
      <c r="C153" s="69"/>
      <c r="D153" s="70"/>
      <c r="E153" s="70"/>
      <c r="F153" s="70"/>
      <c r="G153" s="38"/>
      <c r="H153" s="28"/>
    </row>
    <row r="154" spans="1:8" ht="18.75">
      <c r="A154" s="551"/>
      <c r="B154" s="250"/>
      <c r="C154" s="152"/>
      <c r="D154" s="154"/>
      <c r="E154" s="154"/>
      <c r="F154" s="154"/>
      <c r="G154" s="154"/>
      <c r="H154" s="28"/>
    </row>
    <row r="155" spans="1:8" ht="18.75">
      <c r="A155" s="551"/>
      <c r="B155" s="207"/>
      <c r="C155" s="152"/>
      <c r="D155" s="154"/>
      <c r="E155" s="154"/>
      <c r="F155" s="154"/>
      <c r="G155" s="154"/>
      <c r="H155" s="28"/>
    </row>
    <row r="156" spans="1:8" ht="18.75">
      <c r="A156" s="551"/>
      <c r="B156" s="207"/>
      <c r="C156" s="152"/>
      <c r="D156" s="154"/>
      <c r="E156" s="154"/>
      <c r="F156" s="154"/>
      <c r="G156" s="154"/>
      <c r="H156" s="28"/>
    </row>
    <row r="157" spans="1:8" ht="18.75">
      <c r="A157" s="551"/>
      <c r="B157" s="207"/>
      <c r="C157" s="152"/>
      <c r="D157" s="154"/>
      <c r="E157" s="154"/>
      <c r="F157" s="154"/>
      <c r="G157" s="154"/>
    </row>
    <row r="158" spans="1:8" ht="18.75">
      <c r="A158" s="124"/>
      <c r="B158" s="25"/>
      <c r="C158" s="103"/>
      <c r="D158" s="38"/>
      <c r="E158" s="38"/>
      <c r="F158" s="38"/>
      <c r="G158" s="38"/>
    </row>
    <row r="159" spans="1:8" ht="18.75">
      <c r="A159" s="124"/>
      <c r="B159" s="25"/>
      <c r="C159" s="69"/>
      <c r="D159" s="70"/>
      <c r="E159" s="70"/>
      <c r="F159" s="70"/>
      <c r="G159" s="38"/>
    </row>
    <row r="160" spans="1:8" ht="18.75">
      <c r="A160" s="549"/>
      <c r="B160" s="549"/>
      <c r="C160" s="111"/>
      <c r="D160" s="74"/>
      <c r="E160" s="74"/>
      <c r="F160" s="74"/>
      <c r="G160" s="74"/>
    </row>
    <row r="161" spans="1:7" ht="18.75">
      <c r="A161" s="550"/>
      <c r="B161" s="550"/>
      <c r="C161" s="111"/>
      <c r="D161" s="111"/>
      <c r="E161" s="111"/>
      <c r="F161" s="111"/>
      <c r="G161" s="111"/>
    </row>
    <row r="162" spans="1:7" ht="18.75">
      <c r="A162" s="72"/>
      <c r="B162" s="72"/>
      <c r="C162" s="111"/>
      <c r="D162" s="111"/>
      <c r="E162" s="111"/>
      <c r="F162" s="111"/>
      <c r="G162" s="111"/>
    </row>
    <row r="163" spans="1:7" ht="18.75">
      <c r="A163" s="3"/>
      <c r="B163" s="142"/>
      <c r="C163" s="51"/>
      <c r="D163" s="52"/>
      <c r="E163" s="52"/>
      <c r="F163" s="52"/>
      <c r="G163" s="19"/>
    </row>
    <row r="164" spans="1:7" ht="18.75">
      <c r="A164" s="543"/>
      <c r="B164" s="3"/>
      <c r="C164" s="69"/>
      <c r="D164" s="70"/>
      <c r="E164" s="70"/>
      <c r="F164" s="70"/>
      <c r="G164" s="38"/>
    </row>
    <row r="165" spans="1:7" ht="18.75">
      <c r="A165" s="543"/>
      <c r="B165" s="5"/>
      <c r="C165" s="69"/>
      <c r="D165" s="70"/>
      <c r="E165" s="70"/>
      <c r="F165" s="70"/>
      <c r="G165" s="38"/>
    </row>
    <row r="166" spans="1:7" ht="18.75">
      <c r="A166" s="543"/>
      <c r="B166" s="5"/>
      <c r="C166" s="69"/>
      <c r="D166" s="70"/>
      <c r="E166" s="70"/>
      <c r="F166" s="70"/>
      <c r="G166" s="38"/>
    </row>
    <row r="167" spans="1:7" ht="18.75">
      <c r="A167" s="543"/>
      <c r="B167" s="5"/>
      <c r="C167" s="69"/>
      <c r="D167" s="70"/>
      <c r="E167" s="70"/>
      <c r="F167" s="70"/>
      <c r="G167" s="38"/>
    </row>
    <row r="168" spans="1:7" ht="18.75">
      <c r="A168" s="543"/>
      <c r="B168" s="5"/>
      <c r="C168" s="69"/>
      <c r="D168" s="70"/>
      <c r="E168" s="70"/>
      <c r="F168" s="70"/>
      <c r="G168" s="38"/>
    </row>
    <row r="169" spans="1:7" ht="18.75">
      <c r="A169" s="543"/>
      <c r="B169" s="5"/>
      <c r="C169" s="69"/>
      <c r="D169" s="70"/>
      <c r="E169" s="70"/>
      <c r="F169" s="70"/>
      <c r="G169" s="38"/>
    </row>
    <row r="170" spans="1:7" ht="18.75">
      <c r="A170" s="543"/>
      <c r="B170" s="5"/>
      <c r="C170" s="69"/>
      <c r="D170" s="70"/>
      <c r="E170" s="70"/>
      <c r="F170" s="70"/>
      <c r="G170" s="38"/>
    </row>
    <row r="171" spans="1:7" ht="18.75">
      <c r="A171" s="124"/>
      <c r="B171" s="3"/>
      <c r="C171" s="69"/>
      <c r="D171" s="70"/>
      <c r="E171" s="70"/>
      <c r="F171" s="70"/>
      <c r="G171" s="38"/>
    </row>
    <row r="172" spans="1:7" ht="18.75">
      <c r="A172" s="67"/>
      <c r="B172" s="3"/>
      <c r="C172" s="205"/>
      <c r="D172" s="114"/>
      <c r="E172" s="114"/>
      <c r="F172" s="114"/>
      <c r="G172" s="108"/>
    </row>
    <row r="173" spans="1:7" ht="18.75">
      <c r="A173" s="552"/>
      <c r="B173" s="552"/>
      <c r="C173" s="111"/>
      <c r="D173" s="111"/>
      <c r="E173" s="111"/>
      <c r="F173" s="111"/>
      <c r="G173" s="111"/>
    </row>
    <row r="174" spans="1:7" ht="18.75">
      <c r="A174" s="550"/>
      <c r="B174" s="550"/>
      <c r="C174" s="111"/>
      <c r="D174" s="111"/>
      <c r="E174" s="111"/>
      <c r="F174" s="111"/>
      <c r="G174" s="111"/>
    </row>
    <row r="175" spans="1:7">
      <c r="G175" s="21"/>
    </row>
    <row r="176" spans="1:7">
      <c r="G176" s="21"/>
    </row>
    <row r="177" spans="7:7">
      <c r="G177" s="21"/>
    </row>
  </sheetData>
  <mergeCells count="37">
    <mergeCell ref="A64:B64"/>
    <mergeCell ref="A66:B66"/>
    <mergeCell ref="A115:B115"/>
    <mergeCell ref="A116:B116"/>
    <mergeCell ref="A174:B174"/>
    <mergeCell ref="A160:B160"/>
    <mergeCell ref="A154:A157"/>
    <mergeCell ref="A161:B161"/>
    <mergeCell ref="A173:B173"/>
    <mergeCell ref="B67:B69"/>
    <mergeCell ref="A70:A76"/>
    <mergeCell ref="A77:A89"/>
    <mergeCell ref="A98:A100"/>
    <mergeCell ref="A106:A112"/>
    <mergeCell ref="A90:A97"/>
    <mergeCell ref="A102:B102"/>
    <mergeCell ref="A103:B103"/>
    <mergeCell ref="A164:A170"/>
    <mergeCell ref="A149:A153"/>
    <mergeCell ref="A122:B122"/>
    <mergeCell ref="A117:A120"/>
    <mergeCell ref="A125:A129"/>
    <mergeCell ref="A130:A139"/>
    <mergeCell ref="A140:A148"/>
    <mergeCell ref="C49:C51"/>
    <mergeCell ref="D49:F50"/>
    <mergeCell ref="G49:G51"/>
    <mergeCell ref="A58:A61"/>
    <mergeCell ref="B6:B8"/>
    <mergeCell ref="A10:A16"/>
    <mergeCell ref="A17:A29"/>
    <mergeCell ref="A38:A40"/>
    <mergeCell ref="A43:B43"/>
    <mergeCell ref="A30:A37"/>
    <mergeCell ref="A52:A57"/>
    <mergeCell ref="A49:A51"/>
    <mergeCell ref="B49:B51"/>
  </mergeCells>
  <pageMargins left="0.196850393700787" right="0.39370078740157499" top="0.196850393700787" bottom="0.196850393700787" header="0.118110236220472" footer="0.118110236220472"/>
  <pageSetup paperSize="9" scale="50" fitToHeight="0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58"/>
  <sheetViews>
    <sheetView tabSelected="1" view="pageBreakPreview" topLeftCell="A4" zoomScale="60" zoomScaleNormal="64" workbookViewId="0">
      <selection activeCell="A43" sqref="A43:G48"/>
    </sheetView>
  </sheetViews>
  <sheetFormatPr defaultColWidth="9" defaultRowHeight="15"/>
  <cols>
    <col min="1" max="1" width="9.5703125" customWidth="1"/>
    <col min="2" max="2" width="60.7109375" customWidth="1"/>
    <col min="3" max="3" width="11.28515625" customWidth="1"/>
    <col min="6" max="6" width="10.42578125"/>
    <col min="7" max="7" width="22.42578125" customWidth="1"/>
    <col min="8" max="8" width="9.28515625" customWidth="1"/>
  </cols>
  <sheetData>
    <row r="1" spans="1:9" ht="18.75">
      <c r="A1" s="3"/>
      <c r="B1" s="5"/>
      <c r="C1" s="201"/>
      <c r="D1" s="3"/>
      <c r="E1" s="5"/>
      <c r="F1" s="5"/>
      <c r="G1" s="201"/>
      <c r="H1" s="27"/>
      <c r="I1" s="27"/>
    </row>
    <row r="2" spans="1:9" ht="18.75">
      <c r="A2" s="1" t="s">
        <v>0</v>
      </c>
      <c r="B2" s="2"/>
      <c r="D2" s="1"/>
      <c r="E2" s="2"/>
      <c r="F2" s="2"/>
      <c r="H2" s="2"/>
      <c r="I2" s="27"/>
    </row>
    <row r="3" spans="1:9" ht="18.75">
      <c r="A3" s="1" t="s">
        <v>64</v>
      </c>
      <c r="B3" s="2"/>
      <c r="C3" s="2"/>
      <c r="D3" s="2"/>
      <c r="E3" s="2"/>
      <c r="F3" s="2"/>
      <c r="G3" s="2"/>
      <c r="H3" s="5"/>
      <c r="I3" s="27"/>
    </row>
    <row r="4" spans="1:9" ht="18.75">
      <c r="A4" s="3" t="s">
        <v>2</v>
      </c>
      <c r="B4" s="4"/>
      <c r="C4" s="5"/>
      <c r="D4" s="5"/>
      <c r="F4" s="5"/>
      <c r="G4" s="5"/>
      <c r="H4" s="5"/>
      <c r="I4" s="27"/>
    </row>
    <row r="5" spans="1:9" ht="18.75">
      <c r="A5" s="199" t="s">
        <v>155</v>
      </c>
      <c r="B5" s="525" t="s">
        <v>5</v>
      </c>
      <c r="C5" s="228" t="s">
        <v>156</v>
      </c>
      <c r="D5" s="229" t="s">
        <v>157</v>
      </c>
      <c r="E5" s="230"/>
      <c r="F5" s="231"/>
      <c r="G5" s="229" t="s">
        <v>158</v>
      </c>
      <c r="H5" s="179"/>
      <c r="I5" s="27"/>
    </row>
    <row r="6" spans="1:9" ht="18.75" customHeight="1">
      <c r="A6" s="232" t="s">
        <v>159</v>
      </c>
      <c r="B6" s="526"/>
      <c r="C6" s="60" t="s">
        <v>160</v>
      </c>
      <c r="D6" s="129" t="s">
        <v>161</v>
      </c>
      <c r="E6" s="233"/>
      <c r="F6" s="115"/>
      <c r="G6" s="39" t="s">
        <v>162</v>
      </c>
      <c r="H6" s="179"/>
      <c r="I6" s="27"/>
    </row>
    <row r="7" spans="1:9" ht="18.75">
      <c r="A7" s="234"/>
      <c r="B7" s="527"/>
      <c r="C7" s="93"/>
      <c r="D7" s="93" t="s">
        <v>9</v>
      </c>
      <c r="E7" s="93" t="s">
        <v>10</v>
      </c>
      <c r="F7" s="93" t="s">
        <v>11</v>
      </c>
      <c r="G7" s="93"/>
      <c r="H7" s="179"/>
      <c r="I7" s="27"/>
    </row>
    <row r="8" spans="1:9" s="21" customFormat="1" ht="18.75">
      <c r="A8" s="128"/>
      <c r="B8" s="3" t="s">
        <v>16</v>
      </c>
      <c r="C8" s="5"/>
      <c r="D8" s="5"/>
      <c r="E8" s="142"/>
      <c r="F8" s="3"/>
      <c r="G8" s="235"/>
      <c r="H8" s="180"/>
      <c r="I8" s="20"/>
    </row>
    <row r="9" spans="1:9" ht="18.75">
      <c r="A9" s="498">
        <v>22</v>
      </c>
      <c r="B9" s="33" t="s">
        <v>193</v>
      </c>
      <c r="C9" s="34">
        <v>60</v>
      </c>
      <c r="D9" s="166">
        <v>0.6</v>
      </c>
      <c r="E9" s="34">
        <v>6.1</v>
      </c>
      <c r="F9" s="166">
        <v>2.8</v>
      </c>
      <c r="G9" s="166">
        <v>68.349999999999994</v>
      </c>
      <c r="H9" s="7"/>
      <c r="I9" s="2"/>
    </row>
    <row r="10" spans="1:9" ht="18.75">
      <c r="A10" s="499"/>
      <c r="B10" s="35" t="s">
        <v>194</v>
      </c>
      <c r="C10" s="36"/>
      <c r="D10" s="237"/>
      <c r="E10" s="36"/>
      <c r="F10" s="237"/>
      <c r="G10" s="237"/>
      <c r="H10" s="7"/>
      <c r="I10" s="2"/>
    </row>
    <row r="11" spans="1:9" ht="18.75">
      <c r="A11" s="500"/>
      <c r="B11" s="35" t="s">
        <v>39</v>
      </c>
      <c r="C11" s="36"/>
      <c r="D11" s="237"/>
      <c r="E11" s="36"/>
      <c r="F11" s="237"/>
      <c r="G11" s="237"/>
      <c r="H11" s="7"/>
      <c r="I11" s="2"/>
    </row>
    <row r="12" spans="1:9" ht="18.75">
      <c r="A12" s="561">
        <v>134</v>
      </c>
      <c r="B12" s="33" t="s">
        <v>40</v>
      </c>
      <c r="C12" s="54">
        <v>200</v>
      </c>
      <c r="D12" s="55">
        <v>4</v>
      </c>
      <c r="E12" s="56">
        <v>9</v>
      </c>
      <c r="F12" s="55">
        <v>25.9</v>
      </c>
      <c r="G12" s="80">
        <v>119.68</v>
      </c>
      <c r="H12" s="7"/>
      <c r="I12" s="2"/>
    </row>
    <row r="13" spans="1:9" ht="18.75">
      <c r="A13" s="561"/>
      <c r="B13" s="35" t="s">
        <v>41</v>
      </c>
      <c r="C13" s="94"/>
      <c r="D13" s="85"/>
      <c r="E13" s="51"/>
      <c r="F13" s="85"/>
      <c r="G13" s="81"/>
      <c r="H13" s="7"/>
      <c r="I13" s="2"/>
    </row>
    <row r="14" spans="1:9" ht="18.75">
      <c r="A14" s="561"/>
      <c r="B14" s="35" t="s">
        <v>121</v>
      </c>
      <c r="C14" s="94"/>
      <c r="D14" s="85"/>
      <c r="E14" s="51"/>
      <c r="F14" s="85"/>
      <c r="G14" s="81"/>
      <c r="H14" s="7"/>
      <c r="I14" s="2"/>
    </row>
    <row r="15" spans="1:9" ht="18.75">
      <c r="A15" s="561"/>
      <c r="B15" s="35" t="s">
        <v>20</v>
      </c>
      <c r="C15" s="94"/>
      <c r="D15" s="85"/>
      <c r="E15" s="51"/>
      <c r="F15" s="85"/>
      <c r="G15" s="81"/>
      <c r="H15" s="180"/>
      <c r="I15" s="27"/>
    </row>
    <row r="16" spans="1:9" ht="18.75">
      <c r="A16" s="561"/>
      <c r="B16" s="35" t="s">
        <v>42</v>
      </c>
      <c r="C16" s="94"/>
      <c r="D16" s="85"/>
      <c r="E16" s="51"/>
      <c r="F16" s="85"/>
      <c r="G16" s="81"/>
      <c r="H16" s="154"/>
      <c r="I16" s="27"/>
    </row>
    <row r="17" spans="1:9" ht="18.75">
      <c r="A17" s="561"/>
      <c r="B17" s="35" t="s">
        <v>43</v>
      </c>
      <c r="C17" s="94"/>
      <c r="D17" s="85"/>
      <c r="E17" s="51"/>
      <c r="F17" s="85"/>
      <c r="G17" s="81"/>
      <c r="H17" s="154"/>
      <c r="I17" s="27"/>
    </row>
    <row r="18" spans="1:9" ht="18.75">
      <c r="A18" s="561"/>
      <c r="B18" s="35" t="s">
        <v>122</v>
      </c>
      <c r="C18" s="94"/>
      <c r="D18" s="85"/>
      <c r="E18" s="51"/>
      <c r="F18" s="85"/>
      <c r="G18" s="81"/>
      <c r="H18" s="154"/>
      <c r="I18" s="27"/>
    </row>
    <row r="19" spans="1:9" ht="18.75">
      <c r="A19" s="561"/>
      <c r="B19" s="35" t="s">
        <v>44</v>
      </c>
      <c r="C19" s="94"/>
      <c r="D19" s="85"/>
      <c r="E19" s="51"/>
      <c r="F19" s="85"/>
      <c r="G19" s="81"/>
      <c r="H19" s="154"/>
      <c r="I19" s="27"/>
    </row>
    <row r="20" spans="1:9" ht="18.75">
      <c r="A20" s="561"/>
      <c r="B20" s="39" t="s">
        <v>195</v>
      </c>
      <c r="C20" s="95"/>
      <c r="D20" s="88"/>
      <c r="E20" s="87"/>
      <c r="F20" s="88"/>
      <c r="G20" s="83"/>
      <c r="H20" s="108"/>
      <c r="I20" s="27"/>
    </row>
    <row r="21" spans="1:9" ht="18.75">
      <c r="A21" s="538">
        <v>412</v>
      </c>
      <c r="B21" s="33" t="s">
        <v>108</v>
      </c>
      <c r="C21" s="48">
        <v>90</v>
      </c>
      <c r="D21" s="90">
        <v>14.1</v>
      </c>
      <c r="E21" s="80">
        <v>16.010000000000002</v>
      </c>
      <c r="F21" s="90">
        <v>9.67</v>
      </c>
      <c r="G21" s="80">
        <v>239.26</v>
      </c>
      <c r="H21" s="180"/>
      <c r="I21" s="27"/>
    </row>
    <row r="22" spans="1:9" ht="18.75">
      <c r="A22" s="560"/>
      <c r="B22" s="35" t="s">
        <v>109</v>
      </c>
      <c r="C22" s="265"/>
      <c r="D22" s="17"/>
      <c r="E22" s="81"/>
      <c r="F22" s="17"/>
      <c r="G22" s="81"/>
      <c r="H22" s="19"/>
      <c r="I22" s="27"/>
    </row>
    <row r="23" spans="1:9" ht="18.75">
      <c r="A23" s="560"/>
      <c r="B23" s="35" t="s">
        <v>110</v>
      </c>
      <c r="C23" s="265"/>
      <c r="D23" s="17"/>
      <c r="E23" s="81"/>
      <c r="F23" s="17"/>
      <c r="G23" s="81"/>
      <c r="I23" s="27"/>
    </row>
    <row r="24" spans="1:9" ht="18.75">
      <c r="A24" s="560"/>
      <c r="B24" s="35" t="s">
        <v>35</v>
      </c>
      <c r="C24" s="265"/>
      <c r="D24" s="17"/>
      <c r="E24" s="81"/>
      <c r="F24" s="17"/>
      <c r="G24" s="81"/>
      <c r="H24" s="16"/>
      <c r="I24" s="27"/>
    </row>
    <row r="25" spans="1:9" ht="18.75">
      <c r="A25" s="560"/>
      <c r="B25" s="39" t="s">
        <v>111</v>
      </c>
      <c r="C25" s="266"/>
      <c r="D25" s="82"/>
      <c r="E25" s="83"/>
      <c r="F25" s="82"/>
      <c r="G25" s="83"/>
      <c r="H25" s="3"/>
      <c r="I25" s="27"/>
    </row>
    <row r="26" spans="1:9" ht="18.75">
      <c r="A26" s="561">
        <v>429</v>
      </c>
      <c r="B26" s="33" t="s">
        <v>51</v>
      </c>
      <c r="C26" s="54">
        <v>150</v>
      </c>
      <c r="D26" s="267">
        <v>3.2</v>
      </c>
      <c r="E26" s="268">
        <v>6.06</v>
      </c>
      <c r="F26" s="267">
        <v>23.3</v>
      </c>
      <c r="G26" s="80">
        <v>160.44999999999999</v>
      </c>
      <c r="H26" s="70"/>
      <c r="I26" s="27"/>
    </row>
    <row r="27" spans="1:9" ht="18.75">
      <c r="A27" s="562"/>
      <c r="B27" s="35" t="s">
        <v>52</v>
      </c>
      <c r="C27" s="58"/>
      <c r="D27" s="85"/>
      <c r="E27" s="51"/>
      <c r="F27" s="85"/>
      <c r="G27" s="76"/>
      <c r="H27" s="70"/>
      <c r="I27" s="27"/>
    </row>
    <row r="28" spans="1:9" ht="18.75">
      <c r="A28" s="562"/>
      <c r="B28" s="35" t="s">
        <v>24</v>
      </c>
      <c r="C28" s="58"/>
      <c r="D28" s="85"/>
      <c r="E28" s="51"/>
      <c r="F28" s="85"/>
      <c r="G28" s="76"/>
      <c r="H28" s="70"/>
      <c r="I28" s="27"/>
    </row>
    <row r="29" spans="1:9" ht="18.75">
      <c r="A29" s="562"/>
      <c r="B29" s="35" t="s">
        <v>53</v>
      </c>
      <c r="C29" s="58"/>
      <c r="D29" s="85"/>
      <c r="E29" s="51"/>
      <c r="F29" s="85"/>
      <c r="G29" s="76"/>
      <c r="H29" s="70"/>
      <c r="I29" s="27"/>
    </row>
    <row r="30" spans="1:9" ht="18.75">
      <c r="A30" s="562"/>
      <c r="B30" s="39" t="s">
        <v>27</v>
      </c>
      <c r="C30" s="58"/>
      <c r="D30" s="85"/>
      <c r="E30" s="51"/>
      <c r="F30" s="85"/>
      <c r="G30" s="76"/>
      <c r="H30" s="70"/>
      <c r="I30" s="27"/>
    </row>
    <row r="31" spans="1:9" ht="18.75">
      <c r="A31" s="495">
        <v>518</v>
      </c>
      <c r="B31" s="496" t="s">
        <v>172</v>
      </c>
      <c r="C31" s="474">
        <v>200</v>
      </c>
      <c r="D31" s="475">
        <v>1.4</v>
      </c>
      <c r="E31" s="497"/>
      <c r="F31" s="475">
        <v>25.6</v>
      </c>
      <c r="G31" s="475">
        <v>84</v>
      </c>
      <c r="H31" s="70"/>
      <c r="I31" s="27"/>
    </row>
    <row r="32" spans="1:9" ht="18.75">
      <c r="A32" s="93">
        <v>109</v>
      </c>
      <c r="B32" s="50" t="s">
        <v>28</v>
      </c>
      <c r="C32" s="78">
        <v>40</v>
      </c>
      <c r="D32" s="79">
        <v>2.64</v>
      </c>
      <c r="E32" s="79">
        <v>0.44</v>
      </c>
      <c r="F32" s="79">
        <v>16.399999999999999</v>
      </c>
      <c r="G32" s="118">
        <v>82.4</v>
      </c>
      <c r="H32" s="38"/>
      <c r="I32" s="2"/>
    </row>
    <row r="33" spans="1:9" ht="18.75">
      <c r="A33" s="242">
        <v>112</v>
      </c>
      <c r="B33" s="243" t="s">
        <v>29</v>
      </c>
      <c r="C33" s="102">
        <v>100</v>
      </c>
      <c r="D33" s="127">
        <v>0.4</v>
      </c>
      <c r="E33" s="244">
        <v>9.8000000000000007</v>
      </c>
      <c r="F33" s="127">
        <v>0.4</v>
      </c>
      <c r="G33" s="245">
        <v>47</v>
      </c>
      <c r="H33" s="38"/>
      <c r="I33" s="2"/>
    </row>
    <row r="34" spans="1:9" ht="18.75">
      <c r="A34" s="514" t="s">
        <v>173</v>
      </c>
      <c r="B34" s="515"/>
      <c r="C34" s="62">
        <f>SUM(C9:C33)</f>
        <v>840</v>
      </c>
      <c r="D34" s="62">
        <f t="shared" ref="D34:G34" si="0">SUM(D9:D33)</f>
        <v>26.339999999999996</v>
      </c>
      <c r="E34" s="62">
        <f t="shared" si="0"/>
        <v>47.41</v>
      </c>
      <c r="F34" s="62">
        <f t="shared" si="0"/>
        <v>104.07000000000002</v>
      </c>
      <c r="G34" s="62">
        <f t="shared" si="0"/>
        <v>801.14</v>
      </c>
      <c r="H34" s="38"/>
      <c r="I34" s="2"/>
    </row>
    <row r="35" spans="1:9" ht="18.75">
      <c r="A35" s="5"/>
      <c r="B35" s="288"/>
      <c r="C35" s="51"/>
      <c r="D35" s="52"/>
      <c r="E35" s="52"/>
      <c r="F35" s="52"/>
      <c r="G35" s="19"/>
      <c r="H35" s="38"/>
      <c r="I35" s="2"/>
    </row>
    <row r="36" spans="1:9" ht="18.75">
      <c r="A36" s="1" t="s">
        <v>0</v>
      </c>
      <c r="B36" s="2"/>
      <c r="D36" s="1"/>
      <c r="E36" s="2"/>
      <c r="F36" s="2"/>
      <c r="G36" s="21"/>
      <c r="H36" s="38"/>
      <c r="I36" s="2"/>
    </row>
    <row r="37" spans="1:9" ht="18.75">
      <c r="A37" s="1" t="s">
        <v>64</v>
      </c>
      <c r="B37" s="2"/>
      <c r="C37" s="2"/>
      <c r="D37" s="2"/>
      <c r="E37" s="2"/>
      <c r="F37" s="2"/>
      <c r="G37" s="20"/>
      <c r="H37" s="38"/>
      <c r="I37" s="2"/>
    </row>
    <row r="38" spans="1:9" ht="18.75">
      <c r="A38" s="3" t="s">
        <v>30</v>
      </c>
      <c r="B38" s="4"/>
      <c r="C38" s="5"/>
      <c r="D38" s="5"/>
      <c r="F38" s="5"/>
      <c r="G38" s="24"/>
      <c r="H38" s="38"/>
      <c r="I38" s="2"/>
    </row>
    <row r="39" spans="1:9" ht="18.75">
      <c r="A39" s="3" t="s">
        <v>3</v>
      </c>
      <c r="B39" s="292"/>
      <c r="C39" s="5"/>
      <c r="D39" s="5"/>
      <c r="F39" s="5"/>
      <c r="G39" s="24"/>
      <c r="H39" s="38"/>
      <c r="I39" s="2"/>
    </row>
    <row r="40" spans="1:9" ht="18.75">
      <c r="A40" s="528" t="s">
        <v>4</v>
      </c>
      <c r="B40" s="529" t="s">
        <v>5</v>
      </c>
      <c r="C40" s="503" t="s">
        <v>6</v>
      </c>
      <c r="D40" s="506" t="s">
        <v>7</v>
      </c>
      <c r="E40" s="507"/>
      <c r="F40" s="508"/>
      <c r="G40" s="519" t="s">
        <v>8</v>
      </c>
      <c r="H40" s="38"/>
      <c r="I40" s="2"/>
    </row>
    <row r="41" spans="1:9" ht="18.75">
      <c r="A41" s="528"/>
      <c r="B41" s="530"/>
      <c r="C41" s="504"/>
      <c r="D41" s="509"/>
      <c r="E41" s="510"/>
      <c r="F41" s="511"/>
      <c r="G41" s="520"/>
      <c r="H41" s="38"/>
      <c r="I41" s="2"/>
    </row>
    <row r="42" spans="1:9" ht="18.75">
      <c r="A42" s="528"/>
      <c r="B42" s="531"/>
      <c r="C42" s="505"/>
      <c r="D42" s="6" t="s">
        <v>9</v>
      </c>
      <c r="E42" s="6" t="s">
        <v>10</v>
      </c>
      <c r="F42" s="6" t="s">
        <v>11</v>
      </c>
      <c r="G42" s="521"/>
      <c r="H42" s="38"/>
      <c r="I42" s="2"/>
    </row>
    <row r="43" spans="1:9" ht="18.75">
      <c r="A43" s="593">
        <v>165</v>
      </c>
      <c r="B43" s="369" t="s">
        <v>278</v>
      </c>
      <c r="C43" s="370">
        <v>250</v>
      </c>
      <c r="D43" s="371">
        <v>6.98</v>
      </c>
      <c r="E43" s="372">
        <v>7.65</v>
      </c>
      <c r="F43" s="371">
        <v>24.66</v>
      </c>
      <c r="G43" s="371">
        <v>195.1</v>
      </c>
      <c r="H43" s="38"/>
      <c r="I43" s="2"/>
    </row>
    <row r="44" spans="1:9" ht="18.75">
      <c r="A44" s="594"/>
      <c r="B44" s="373" t="s">
        <v>279</v>
      </c>
      <c r="C44" s="64"/>
      <c r="D44" s="301"/>
      <c r="E44" s="7"/>
      <c r="F44" s="301"/>
      <c r="G44" s="301"/>
      <c r="H44" s="38"/>
      <c r="I44" s="2"/>
    </row>
    <row r="45" spans="1:9" ht="18.75">
      <c r="A45" s="594"/>
      <c r="B45" s="374" t="s">
        <v>280</v>
      </c>
      <c r="C45" s="64"/>
      <c r="D45" s="301"/>
      <c r="E45" s="7"/>
      <c r="F45" s="301"/>
      <c r="G45" s="301"/>
      <c r="H45" s="38"/>
      <c r="I45" s="2"/>
    </row>
    <row r="46" spans="1:9" ht="18.75">
      <c r="A46" s="594"/>
      <c r="B46" s="374" t="s">
        <v>281</v>
      </c>
      <c r="C46" s="64"/>
      <c r="D46" s="301"/>
      <c r="E46" s="7"/>
      <c r="F46" s="301"/>
      <c r="G46" s="301"/>
      <c r="H46" s="38"/>
      <c r="I46" s="2"/>
    </row>
    <row r="47" spans="1:9" ht="18.75">
      <c r="A47" s="594"/>
      <c r="B47" s="374" t="s">
        <v>282</v>
      </c>
      <c r="C47" s="64"/>
      <c r="D47" s="301"/>
      <c r="E47" s="7"/>
      <c r="F47" s="301"/>
      <c r="G47" s="301"/>
      <c r="H47" s="38"/>
      <c r="I47" s="2"/>
    </row>
    <row r="48" spans="1:9" ht="18.75">
      <c r="A48" s="595"/>
      <c r="B48" s="374" t="s">
        <v>283</v>
      </c>
      <c r="C48" s="64"/>
      <c r="D48" s="301"/>
      <c r="E48" s="7"/>
      <c r="F48" s="301"/>
      <c r="G48" s="303"/>
      <c r="H48" s="38"/>
      <c r="I48" s="2"/>
    </row>
    <row r="49" spans="1:9" ht="18.75">
      <c r="A49" s="522">
        <v>501</v>
      </c>
      <c r="B49" s="305" t="s">
        <v>238</v>
      </c>
      <c r="C49" s="43">
        <v>200</v>
      </c>
      <c r="D49" s="80">
        <v>2.79</v>
      </c>
      <c r="E49" s="80">
        <v>3.19</v>
      </c>
      <c r="F49" s="80">
        <v>19.71</v>
      </c>
      <c r="G49" s="80">
        <v>118.69</v>
      </c>
      <c r="H49" s="38"/>
      <c r="I49" s="2"/>
    </row>
    <row r="50" spans="1:9" ht="18.75">
      <c r="A50" s="523"/>
      <c r="B50" s="306" t="s">
        <v>239</v>
      </c>
      <c r="C50" s="158"/>
      <c r="D50" s="154"/>
      <c r="E50" s="153"/>
      <c r="F50" s="154"/>
      <c r="G50" s="153"/>
      <c r="H50" s="38"/>
      <c r="I50" s="2"/>
    </row>
    <row r="51" spans="1:9" ht="18.75">
      <c r="A51" s="523"/>
      <c r="B51" s="306" t="s">
        <v>240</v>
      </c>
      <c r="C51" s="158"/>
      <c r="D51" s="154"/>
      <c r="E51" s="153"/>
      <c r="F51" s="154"/>
      <c r="G51" s="153"/>
      <c r="H51" s="38"/>
      <c r="I51" s="2"/>
    </row>
    <row r="52" spans="1:9" ht="18.75">
      <c r="A52" s="523"/>
      <c r="B52" s="306" t="s">
        <v>241</v>
      </c>
      <c r="C52" s="158"/>
      <c r="D52" s="154"/>
      <c r="E52" s="153"/>
      <c r="F52" s="154"/>
      <c r="G52" s="153"/>
      <c r="H52" s="38"/>
      <c r="I52" s="2"/>
    </row>
    <row r="53" spans="1:9" ht="18.75">
      <c r="A53" s="524"/>
      <c r="B53" s="306" t="s">
        <v>242</v>
      </c>
      <c r="C53" s="158"/>
      <c r="D53" s="154"/>
      <c r="E53" s="153"/>
      <c r="F53" s="154"/>
      <c r="G53" s="153"/>
      <c r="H53" s="38"/>
      <c r="I53" s="2"/>
    </row>
    <row r="54" spans="1:9" ht="18.75">
      <c r="A54" s="309">
        <v>112</v>
      </c>
      <c r="B54" s="243" t="s">
        <v>29</v>
      </c>
      <c r="C54" s="78">
        <v>100</v>
      </c>
      <c r="D54" s="6">
        <v>0.4</v>
      </c>
      <c r="E54" s="6">
        <v>9.8000000000000007</v>
      </c>
      <c r="F54" s="6">
        <v>0.4</v>
      </c>
      <c r="G54" s="358">
        <v>47</v>
      </c>
      <c r="H54" s="38"/>
      <c r="I54" s="2"/>
    </row>
    <row r="55" spans="1:9" ht="18.75">
      <c r="A55" s="307">
        <v>108</v>
      </c>
      <c r="B55" s="308" t="s">
        <v>14</v>
      </c>
      <c r="C55" s="47">
        <v>60</v>
      </c>
      <c r="D55" s="334">
        <v>2.95</v>
      </c>
      <c r="E55" s="77">
        <v>0.9</v>
      </c>
      <c r="F55" s="334">
        <v>20.51</v>
      </c>
      <c r="G55" s="77">
        <v>159</v>
      </c>
      <c r="H55" s="38"/>
      <c r="I55" s="2"/>
    </row>
    <row r="56" spans="1:9" ht="18.75">
      <c r="A56" s="535" t="s">
        <v>15</v>
      </c>
      <c r="B56" s="536"/>
      <c r="C56" s="335">
        <f>SUM(C43:C55)</f>
        <v>610</v>
      </c>
      <c r="D56" s="313">
        <f>SUM(D43:D55)</f>
        <v>13.120000000000001</v>
      </c>
      <c r="E56" s="313">
        <f>SUM(E43:E55)</f>
        <v>21.54</v>
      </c>
      <c r="F56" s="313">
        <f>SUM(F43:F55)</f>
        <v>65.28</v>
      </c>
      <c r="G56" s="30">
        <f>SUM(G43:G55)</f>
        <v>519.79</v>
      </c>
      <c r="H56" s="38"/>
      <c r="I56" s="2"/>
    </row>
    <row r="57" spans="1:9" ht="18.75">
      <c r="A57" s="291"/>
      <c r="B57" s="291"/>
      <c r="C57" s="68"/>
      <c r="D57" s="100"/>
      <c r="E57" s="100"/>
      <c r="F57" s="100"/>
      <c r="G57" s="19"/>
      <c r="H57" s="38"/>
      <c r="I57" s="2"/>
    </row>
    <row r="58" spans="1:9" ht="18.75">
      <c r="A58" s="563" t="s">
        <v>16</v>
      </c>
      <c r="B58" s="563"/>
      <c r="C58" s="563"/>
      <c r="D58" s="563"/>
      <c r="E58" s="563"/>
      <c r="F58" s="563"/>
      <c r="G58" s="563"/>
      <c r="H58" s="38"/>
      <c r="I58" s="2"/>
    </row>
    <row r="59" spans="1:9" ht="18.75">
      <c r="A59" s="287" t="s">
        <v>155</v>
      </c>
      <c r="B59" s="525" t="s">
        <v>5</v>
      </c>
      <c r="C59" s="228" t="s">
        <v>156</v>
      </c>
      <c r="D59" s="229" t="s">
        <v>157</v>
      </c>
      <c r="E59" s="230"/>
      <c r="F59" s="231"/>
      <c r="G59" s="229" t="s">
        <v>158</v>
      </c>
      <c r="H59" s="38"/>
      <c r="I59" s="2"/>
    </row>
    <row r="60" spans="1:9" ht="18.75">
      <c r="A60" s="294" t="s">
        <v>159</v>
      </c>
      <c r="B60" s="526"/>
      <c r="C60" s="60" t="s">
        <v>160</v>
      </c>
      <c r="D60" s="129" t="s">
        <v>161</v>
      </c>
      <c r="E60" s="233"/>
      <c r="F60" s="115"/>
      <c r="G60" s="39" t="s">
        <v>162</v>
      </c>
      <c r="H60" s="38"/>
      <c r="I60" s="27"/>
    </row>
    <row r="61" spans="1:9" ht="18.75">
      <c r="A61" s="286"/>
      <c r="B61" s="526"/>
      <c r="C61" s="228"/>
      <c r="D61" s="228" t="s">
        <v>9</v>
      </c>
      <c r="E61" s="228" t="s">
        <v>10</v>
      </c>
      <c r="F61" s="228" t="s">
        <v>11</v>
      </c>
      <c r="G61" s="229"/>
      <c r="H61" s="38"/>
      <c r="I61" s="27"/>
    </row>
    <row r="62" spans="1:9" ht="18.75">
      <c r="A62" s="498">
        <v>22</v>
      </c>
      <c r="B62" s="492" t="s">
        <v>193</v>
      </c>
      <c r="C62" s="166">
        <v>100</v>
      </c>
      <c r="D62" s="486">
        <v>1</v>
      </c>
      <c r="E62" s="489">
        <v>10.16</v>
      </c>
      <c r="F62" s="166">
        <v>4.5999999999999996</v>
      </c>
      <c r="G62" s="486">
        <v>113.92</v>
      </c>
      <c r="H62" s="38"/>
      <c r="I62" s="27"/>
    </row>
    <row r="63" spans="1:9" ht="15" customHeight="1">
      <c r="A63" s="499"/>
      <c r="B63" s="366" t="s">
        <v>197</v>
      </c>
      <c r="C63" s="237"/>
      <c r="D63" s="487"/>
      <c r="E63" s="490"/>
      <c r="F63" s="237"/>
      <c r="G63" s="487"/>
      <c r="H63" s="38"/>
      <c r="I63" s="27"/>
    </row>
    <row r="64" spans="1:9" ht="20.25" customHeight="1">
      <c r="A64" s="500"/>
      <c r="B64" s="105" t="s">
        <v>100</v>
      </c>
      <c r="C64" s="245"/>
      <c r="D64" s="488"/>
      <c r="E64" s="491"/>
      <c r="F64" s="245"/>
      <c r="G64" s="488"/>
      <c r="H64" s="38"/>
      <c r="I64" s="27"/>
    </row>
    <row r="65" spans="1:9" ht="21" customHeight="1">
      <c r="A65" s="528">
        <v>134</v>
      </c>
      <c r="B65" s="96" t="s">
        <v>40</v>
      </c>
      <c r="C65" s="58">
        <v>250</v>
      </c>
      <c r="D65" s="59">
        <v>5.03</v>
      </c>
      <c r="E65" s="52">
        <v>11.3</v>
      </c>
      <c r="F65" s="59">
        <v>32.380000000000003</v>
      </c>
      <c r="G65" s="76">
        <v>149.6</v>
      </c>
      <c r="H65" s="38"/>
      <c r="I65" s="27"/>
    </row>
    <row r="66" spans="1:9" ht="18.75">
      <c r="A66" s="528"/>
      <c r="B66" s="35" t="s">
        <v>55</v>
      </c>
      <c r="C66" s="94"/>
      <c r="D66" s="85"/>
      <c r="E66" s="51"/>
      <c r="F66" s="85"/>
      <c r="G66" s="81"/>
      <c r="H66" s="70"/>
      <c r="I66" s="2"/>
    </row>
    <row r="67" spans="1:9" ht="18.75">
      <c r="A67" s="528"/>
      <c r="B67" s="35" t="s">
        <v>56</v>
      </c>
      <c r="C67" s="94"/>
      <c r="D67" s="85"/>
      <c r="E67" s="51"/>
      <c r="F67" s="85"/>
      <c r="G67" s="81"/>
      <c r="H67" s="70"/>
      <c r="I67" s="2"/>
    </row>
    <row r="68" spans="1:9" ht="18.75">
      <c r="A68" s="528"/>
      <c r="B68" s="35" t="s">
        <v>33</v>
      </c>
      <c r="C68" s="94"/>
      <c r="D68" s="85"/>
      <c r="E68" s="51"/>
      <c r="F68" s="85"/>
      <c r="G68" s="81"/>
      <c r="H68" s="70"/>
      <c r="I68" s="2"/>
    </row>
    <row r="69" spans="1:9" ht="18.75">
      <c r="A69" s="528"/>
      <c r="B69" s="35" t="s">
        <v>57</v>
      </c>
      <c r="C69" s="94"/>
      <c r="D69" s="85"/>
      <c r="E69" s="51"/>
      <c r="F69" s="85"/>
      <c r="G69" s="81"/>
      <c r="H69" s="70"/>
      <c r="I69" s="2"/>
    </row>
    <row r="70" spans="1:9" ht="18.75">
      <c r="A70" s="528"/>
      <c r="B70" s="35" t="s">
        <v>58</v>
      </c>
      <c r="C70" s="94"/>
      <c r="D70" s="85"/>
      <c r="E70" s="51"/>
      <c r="F70" s="85"/>
      <c r="G70" s="81"/>
      <c r="H70" s="7"/>
      <c r="I70" s="2"/>
    </row>
    <row r="71" spans="1:9" ht="18.75">
      <c r="A71" s="528"/>
      <c r="B71" s="35" t="s">
        <v>126</v>
      </c>
      <c r="C71" s="94"/>
      <c r="D71" s="85"/>
      <c r="E71" s="51"/>
      <c r="F71" s="85"/>
      <c r="G71" s="81"/>
      <c r="H71" s="38"/>
      <c r="I71" s="2"/>
    </row>
    <row r="72" spans="1:9" ht="18.75">
      <c r="A72" s="528"/>
      <c r="B72" s="35" t="s">
        <v>59</v>
      </c>
      <c r="C72" s="94"/>
      <c r="D72" s="85"/>
      <c r="E72" s="51"/>
      <c r="F72" s="85"/>
      <c r="G72" s="81"/>
      <c r="H72" s="38"/>
      <c r="I72" s="2"/>
    </row>
    <row r="73" spans="1:9" ht="18.75">
      <c r="A73" s="528"/>
      <c r="B73" s="39" t="s">
        <v>198</v>
      </c>
      <c r="C73" s="95"/>
      <c r="D73" s="88"/>
      <c r="E73" s="87"/>
      <c r="F73" s="88"/>
      <c r="G73" s="83"/>
      <c r="H73" s="111"/>
      <c r="I73" s="27"/>
    </row>
    <row r="74" spans="1:9" ht="18.75">
      <c r="A74" s="538">
        <v>412</v>
      </c>
      <c r="B74" s="33" t="s">
        <v>108</v>
      </c>
      <c r="C74" s="48">
        <v>100</v>
      </c>
      <c r="D74" s="90">
        <v>15.74</v>
      </c>
      <c r="E74" s="80">
        <v>17.79</v>
      </c>
      <c r="F74" s="90">
        <v>10.7</v>
      </c>
      <c r="G74" s="80">
        <v>265.83999999999997</v>
      </c>
      <c r="H74" s="111"/>
      <c r="I74" s="27"/>
    </row>
    <row r="75" spans="1:9" ht="18.75">
      <c r="A75" s="560"/>
      <c r="B75" s="35" t="s">
        <v>199</v>
      </c>
      <c r="C75" s="265"/>
      <c r="D75" s="17"/>
      <c r="E75" s="81"/>
      <c r="F75" s="17"/>
      <c r="G75" s="81"/>
      <c r="H75" s="74"/>
      <c r="I75" s="27"/>
    </row>
    <row r="76" spans="1:9" ht="18.75">
      <c r="A76" s="560"/>
      <c r="B76" s="35" t="s">
        <v>200</v>
      </c>
      <c r="C76" s="265"/>
      <c r="D76" s="17"/>
      <c r="E76" s="81"/>
      <c r="F76" s="17"/>
      <c r="G76" s="81"/>
      <c r="H76" s="19"/>
      <c r="I76" s="2"/>
    </row>
    <row r="77" spans="1:9" ht="18.75">
      <c r="A77" s="560"/>
      <c r="B77" s="35" t="s">
        <v>35</v>
      </c>
      <c r="C77" s="265"/>
      <c r="D77" s="17"/>
      <c r="E77" s="81"/>
      <c r="F77" s="17"/>
      <c r="G77" s="81"/>
      <c r="H77" s="108"/>
      <c r="I77" s="2"/>
    </row>
    <row r="78" spans="1:9" ht="18.75">
      <c r="A78" s="560"/>
      <c r="B78" s="39" t="s">
        <v>111</v>
      </c>
      <c r="C78" s="266"/>
      <c r="D78" s="82"/>
      <c r="E78" s="83"/>
      <c r="F78" s="82"/>
      <c r="G78" s="83"/>
      <c r="H78" s="18"/>
      <c r="I78" s="2"/>
    </row>
    <row r="79" spans="1:9" ht="18.75">
      <c r="A79" s="561">
        <v>429</v>
      </c>
      <c r="B79" s="33" t="s">
        <v>51</v>
      </c>
      <c r="C79" s="54">
        <v>180</v>
      </c>
      <c r="D79" s="267">
        <v>4.5999999999999996</v>
      </c>
      <c r="E79" s="268">
        <v>8.7200000000000006</v>
      </c>
      <c r="F79" s="267">
        <v>33.54</v>
      </c>
      <c r="G79" s="80">
        <v>192.53</v>
      </c>
      <c r="H79" s="18"/>
      <c r="I79" s="2"/>
    </row>
    <row r="80" spans="1:9" ht="18.75">
      <c r="A80" s="562"/>
      <c r="B80" s="35" t="s">
        <v>62</v>
      </c>
      <c r="C80" s="58"/>
      <c r="D80" s="85"/>
      <c r="E80" s="51"/>
      <c r="F80" s="85"/>
      <c r="G80" s="76"/>
      <c r="H80" s="19"/>
      <c r="I80" s="2"/>
    </row>
    <row r="81" spans="1:9" ht="18.75">
      <c r="A81" s="562"/>
      <c r="B81" s="35" t="s">
        <v>24</v>
      </c>
      <c r="C81" s="58"/>
      <c r="D81" s="85"/>
      <c r="E81" s="51"/>
      <c r="F81" s="85"/>
      <c r="G81" s="76"/>
      <c r="H81" s="108"/>
      <c r="I81" s="2"/>
    </row>
    <row r="82" spans="1:9" ht="18.75" customHeight="1">
      <c r="A82" s="562"/>
      <c r="B82" s="35" t="s">
        <v>63</v>
      </c>
      <c r="C82" s="58"/>
      <c r="D82" s="85"/>
      <c r="E82" s="51"/>
      <c r="F82" s="85"/>
      <c r="G82" s="76"/>
      <c r="H82" s="100"/>
    </row>
    <row r="83" spans="1:9" ht="18.75">
      <c r="A83" s="562"/>
      <c r="B83" s="39" t="s">
        <v>37</v>
      </c>
      <c r="C83" s="58"/>
      <c r="D83" s="85"/>
      <c r="E83" s="51"/>
      <c r="F83" s="85"/>
      <c r="G83" s="76"/>
      <c r="H83" s="100"/>
      <c r="I83" s="2"/>
    </row>
    <row r="84" spans="1:9" ht="18.75">
      <c r="A84" s="495">
        <v>518</v>
      </c>
      <c r="B84" s="496" t="s">
        <v>172</v>
      </c>
      <c r="C84" s="474">
        <v>200</v>
      </c>
      <c r="D84" s="475">
        <v>1.4</v>
      </c>
      <c r="E84" s="497"/>
      <c r="F84" s="475">
        <v>25.6</v>
      </c>
      <c r="G84" s="475">
        <v>84</v>
      </c>
      <c r="H84" s="100"/>
      <c r="I84" s="2"/>
    </row>
    <row r="85" spans="1:9" ht="18.75">
      <c r="A85" s="93">
        <v>109</v>
      </c>
      <c r="B85" s="50" t="s">
        <v>28</v>
      </c>
      <c r="C85" s="78">
        <v>36</v>
      </c>
      <c r="D85" s="79">
        <v>2.38</v>
      </c>
      <c r="E85" s="79">
        <v>0.4</v>
      </c>
      <c r="F85" s="79">
        <v>14.76</v>
      </c>
      <c r="G85" s="118">
        <v>74.16</v>
      </c>
      <c r="H85" s="24"/>
      <c r="I85" s="27"/>
    </row>
    <row r="86" spans="1:9" ht="18.75">
      <c r="A86" s="514" t="s">
        <v>173</v>
      </c>
      <c r="B86" s="515"/>
      <c r="C86" s="62">
        <f>SUM(C62:C85)</f>
        <v>866</v>
      </c>
      <c r="D86" s="62">
        <f>SUM(D62:D85)</f>
        <v>30.149999999999995</v>
      </c>
      <c r="E86" s="62">
        <f>SUM(E62:E85)</f>
        <v>48.37</v>
      </c>
      <c r="F86" s="62">
        <f>SUM(F62:F85)</f>
        <v>121.58</v>
      </c>
      <c r="G86" s="62">
        <f>SUM(G62:G85)</f>
        <v>880.04999999999984</v>
      </c>
      <c r="H86" s="179"/>
      <c r="I86" s="27"/>
    </row>
    <row r="87" spans="1:9" ht="18.75">
      <c r="A87" s="514" t="s">
        <v>243</v>
      </c>
      <c r="B87" s="515"/>
      <c r="C87" s="312">
        <v>1431</v>
      </c>
      <c r="D87" s="313">
        <v>43.16</v>
      </c>
      <c r="E87" s="313">
        <v>70.47</v>
      </c>
      <c r="F87" s="313">
        <v>194.39</v>
      </c>
      <c r="G87" s="30">
        <v>1458.89</v>
      </c>
      <c r="H87" s="179"/>
      <c r="I87" s="27"/>
    </row>
    <row r="88" spans="1:9" ht="18.75">
      <c r="A88" s="134"/>
      <c r="B88" s="262"/>
      <c r="C88" s="221"/>
      <c r="D88" s="67"/>
      <c r="E88" s="67"/>
      <c r="F88" s="67"/>
      <c r="G88" s="222"/>
      <c r="H88" s="179"/>
      <c r="I88" s="27"/>
    </row>
    <row r="89" spans="1:9" ht="18.75">
      <c r="A89" s="3" t="s">
        <v>244</v>
      </c>
      <c r="C89" s="51"/>
      <c r="D89" s="52"/>
      <c r="E89" s="52"/>
      <c r="F89" s="52"/>
      <c r="G89" s="19"/>
      <c r="H89" s="180"/>
      <c r="I89" s="27"/>
    </row>
    <row r="90" spans="1:9" ht="18.75">
      <c r="A90" s="359"/>
      <c r="B90" s="53" t="s">
        <v>245</v>
      </c>
      <c r="C90" s="360">
        <v>60</v>
      </c>
      <c r="D90" s="361">
        <v>2.2799999999999998</v>
      </c>
      <c r="E90" s="362">
        <v>1.52</v>
      </c>
      <c r="F90" s="362">
        <v>61.56</v>
      </c>
      <c r="G90" s="363">
        <v>269.5</v>
      </c>
      <c r="H90" s="26"/>
      <c r="I90" s="27"/>
    </row>
    <row r="91" spans="1:9" ht="18.75">
      <c r="A91" s="558">
        <v>503</v>
      </c>
      <c r="B91" s="364" t="s">
        <v>275</v>
      </c>
      <c r="C91" s="43">
        <v>200</v>
      </c>
      <c r="D91" s="365">
        <v>1.4</v>
      </c>
      <c r="E91" s="365">
        <v>0</v>
      </c>
      <c r="F91" s="365">
        <v>0</v>
      </c>
      <c r="G91" s="365">
        <v>122</v>
      </c>
      <c r="H91" s="26"/>
      <c r="I91" s="27"/>
    </row>
    <row r="92" spans="1:9" s="21" customFormat="1" ht="18.75">
      <c r="A92" s="559"/>
      <c r="B92" s="366" t="s">
        <v>276</v>
      </c>
      <c r="C92" s="45"/>
      <c r="D92" s="367"/>
      <c r="E92" s="367"/>
      <c r="F92" s="367"/>
      <c r="G92" s="367"/>
      <c r="H92" s="26"/>
      <c r="I92" s="20"/>
    </row>
    <row r="93" spans="1:9" ht="18.75">
      <c r="A93" s="559"/>
      <c r="B93" s="366" t="s">
        <v>277</v>
      </c>
      <c r="C93" s="45"/>
      <c r="D93" s="367"/>
      <c r="E93" s="367"/>
      <c r="F93" s="367"/>
      <c r="G93" s="368"/>
      <c r="H93" s="26"/>
      <c r="I93" s="2"/>
    </row>
    <row r="94" spans="1:9" ht="18.75" customHeight="1">
      <c r="A94" s="325">
        <v>112</v>
      </c>
      <c r="B94" s="314" t="s">
        <v>29</v>
      </c>
      <c r="C94" s="11">
        <v>200</v>
      </c>
      <c r="D94" s="12">
        <v>0.5</v>
      </c>
      <c r="E94" s="12">
        <v>0</v>
      </c>
      <c r="F94" s="12">
        <v>15</v>
      </c>
      <c r="G94" s="13">
        <v>95</v>
      </c>
      <c r="H94" s="26"/>
      <c r="I94" s="2"/>
    </row>
    <row r="95" spans="1:9" ht="18.75">
      <c r="A95" s="501" t="s">
        <v>249</v>
      </c>
      <c r="B95" s="502"/>
      <c r="C95" s="62">
        <f>SUM(C90:C94)</f>
        <v>460</v>
      </c>
      <c r="D95" s="313">
        <f>SUM(D90:D94)</f>
        <v>4.18</v>
      </c>
      <c r="E95" s="313">
        <f>SUM(E90:E94)</f>
        <v>1.52</v>
      </c>
      <c r="F95" s="313">
        <f>SUM(F90:F94)</f>
        <v>76.56</v>
      </c>
      <c r="G95" s="313">
        <f>SUM(G90:G94)</f>
        <v>486.5</v>
      </c>
      <c r="H95" s="180"/>
      <c r="I95" s="2"/>
    </row>
    <row r="96" spans="1:9" ht="18.75">
      <c r="A96" s="512" t="s">
        <v>250</v>
      </c>
      <c r="B96" s="513"/>
      <c r="C96" s="62">
        <v>1326</v>
      </c>
      <c r="D96" s="313">
        <v>33.26</v>
      </c>
      <c r="E96" s="313">
        <v>49.89</v>
      </c>
      <c r="F96" s="313">
        <v>195.2</v>
      </c>
      <c r="G96" s="313">
        <v>1374.53</v>
      </c>
      <c r="H96" s="154"/>
      <c r="I96" s="2"/>
    </row>
    <row r="97" spans="1:9" ht="18.75">
      <c r="A97" s="218"/>
      <c r="B97" s="218"/>
      <c r="C97" s="290"/>
      <c r="D97" s="154"/>
      <c r="E97" s="154"/>
      <c r="F97" s="154"/>
      <c r="G97" s="154"/>
      <c r="H97" s="154"/>
      <c r="I97" s="2"/>
    </row>
    <row r="98" spans="1:9" ht="18.75">
      <c r="A98" s="218"/>
      <c r="B98" s="218"/>
      <c r="C98" s="290"/>
      <c r="D98" s="154"/>
      <c r="E98" s="154"/>
      <c r="F98" s="154"/>
      <c r="G98" s="154"/>
      <c r="H98" s="154"/>
      <c r="I98" s="2"/>
    </row>
    <row r="99" spans="1:9" ht="18.75">
      <c r="A99" s="218"/>
      <c r="B99" s="218"/>
      <c r="C99" s="290"/>
      <c r="D99" s="154"/>
      <c r="E99" s="154"/>
      <c r="F99" s="154"/>
      <c r="G99" s="154"/>
      <c r="H99" s="154"/>
      <c r="I99" s="27"/>
    </row>
    <row r="100" spans="1:9" ht="18.75">
      <c r="A100" s="208"/>
      <c r="B100" s="130"/>
      <c r="C100" s="205"/>
      <c r="D100" s="114"/>
      <c r="E100" s="114"/>
      <c r="F100" s="114"/>
      <c r="G100" s="108"/>
      <c r="H100" s="108"/>
      <c r="I100" s="27"/>
    </row>
    <row r="101" spans="1:9" ht="18.75">
      <c r="A101" s="208"/>
      <c r="B101" s="217"/>
      <c r="C101" s="206"/>
      <c r="D101" s="180"/>
      <c r="E101" s="180"/>
      <c r="F101" s="180"/>
      <c r="G101" s="180"/>
      <c r="H101" s="180"/>
      <c r="I101" s="27"/>
    </row>
    <row r="102" spans="1:9" ht="18.75">
      <c r="A102" s="545"/>
      <c r="B102" s="545"/>
      <c r="C102" s="68"/>
      <c r="D102" s="100"/>
      <c r="E102" s="100"/>
      <c r="F102" s="100"/>
      <c r="G102" s="19"/>
      <c r="H102" s="19"/>
      <c r="I102" s="27"/>
    </row>
    <row r="103" spans="1:9" ht="18.75">
      <c r="A103" s="66"/>
      <c r="B103" s="4"/>
      <c r="C103" s="67"/>
      <c r="D103" s="67"/>
      <c r="E103" s="67"/>
      <c r="F103" s="67"/>
      <c r="G103" s="16"/>
      <c r="H103" s="16"/>
      <c r="I103" s="27"/>
    </row>
    <row r="104" spans="1:9" ht="18.75">
      <c r="A104" s="66"/>
      <c r="B104" s="4"/>
      <c r="C104" s="67"/>
      <c r="D104" s="67"/>
      <c r="E104" s="67"/>
      <c r="F104" s="67"/>
      <c r="G104" s="16"/>
      <c r="H104" s="16"/>
      <c r="I104" s="27"/>
    </row>
    <row r="105" spans="1:9" ht="18.75">
      <c r="A105" s="3"/>
      <c r="B105" s="201"/>
      <c r="C105" s="5"/>
      <c r="D105" s="5"/>
      <c r="E105" s="201"/>
      <c r="F105" s="3"/>
      <c r="G105" s="25"/>
      <c r="H105" s="25"/>
      <c r="I105" s="27"/>
    </row>
    <row r="106" spans="1:9" ht="18.75">
      <c r="A106" s="543"/>
      <c r="B106" s="249"/>
      <c r="C106" s="69"/>
      <c r="D106" s="70"/>
      <c r="E106" s="70"/>
      <c r="F106" s="70"/>
      <c r="G106" s="38"/>
      <c r="H106" s="38"/>
      <c r="I106" s="27"/>
    </row>
    <row r="107" spans="1:9" ht="18.75">
      <c r="A107" s="543"/>
      <c r="B107" s="5"/>
      <c r="C107" s="69"/>
      <c r="D107" s="70"/>
      <c r="E107" s="70"/>
      <c r="F107" s="70"/>
      <c r="G107" s="38"/>
      <c r="H107" s="38"/>
      <c r="I107" s="27"/>
    </row>
    <row r="108" spans="1:9" ht="18.75">
      <c r="A108" s="543"/>
      <c r="B108" s="5"/>
      <c r="C108" s="69"/>
      <c r="D108" s="70"/>
      <c r="E108" s="70"/>
      <c r="F108" s="70"/>
      <c r="G108" s="38"/>
      <c r="H108" s="38"/>
      <c r="I108" s="27"/>
    </row>
    <row r="109" spans="1:9" ht="18.75">
      <c r="A109" s="543"/>
      <c r="B109" s="5"/>
      <c r="C109" s="69"/>
      <c r="D109" s="70"/>
      <c r="E109" s="70"/>
      <c r="F109" s="70"/>
      <c r="G109" s="38"/>
      <c r="H109" s="38"/>
      <c r="I109" s="27"/>
    </row>
    <row r="110" spans="1:9" ht="18.75">
      <c r="A110" s="543"/>
      <c r="B110" s="5"/>
      <c r="C110" s="69"/>
      <c r="D110" s="70"/>
      <c r="E110" s="70"/>
      <c r="F110" s="70"/>
      <c r="G110" s="38"/>
      <c r="H110" s="38"/>
      <c r="I110" s="27"/>
    </row>
    <row r="111" spans="1:9" ht="18.75">
      <c r="A111" s="543"/>
      <c r="B111" s="5"/>
      <c r="C111" s="69"/>
      <c r="D111" s="70"/>
      <c r="E111" s="70"/>
      <c r="F111" s="70"/>
      <c r="G111" s="38"/>
      <c r="H111" s="38"/>
      <c r="I111" s="27"/>
    </row>
    <row r="112" spans="1:9" ht="18.75">
      <c r="A112" s="566"/>
      <c r="B112" s="258"/>
      <c r="C112" s="259"/>
      <c r="D112" s="184"/>
      <c r="E112" s="184"/>
      <c r="F112" s="184"/>
      <c r="G112" s="183"/>
      <c r="H112" s="183"/>
      <c r="I112" s="27"/>
    </row>
    <row r="113" spans="1:9" ht="18.75">
      <c r="A113" s="567"/>
      <c r="B113" s="260"/>
      <c r="C113" s="184"/>
      <c r="D113" s="184"/>
      <c r="E113" s="184"/>
      <c r="F113" s="184"/>
      <c r="G113" s="183"/>
      <c r="H113" s="183"/>
      <c r="I113" s="32"/>
    </row>
    <row r="114" spans="1:9" ht="18.75">
      <c r="A114" s="567"/>
      <c r="B114" s="260"/>
      <c r="C114" s="184"/>
      <c r="D114" s="184"/>
      <c r="E114" s="184"/>
      <c r="F114" s="184"/>
      <c r="G114" s="183"/>
      <c r="H114" s="183"/>
      <c r="I114" s="2"/>
    </row>
    <row r="115" spans="1:9" ht="18.75">
      <c r="A115" s="567"/>
      <c r="B115" s="260"/>
      <c r="C115" s="184"/>
      <c r="D115" s="184"/>
      <c r="E115" s="184"/>
      <c r="F115" s="184"/>
      <c r="G115" s="183"/>
      <c r="H115" s="183"/>
      <c r="I115" s="2"/>
    </row>
    <row r="116" spans="1:9" ht="18.75">
      <c r="A116" s="567"/>
      <c r="B116" s="260"/>
      <c r="C116" s="184"/>
      <c r="D116" s="184"/>
      <c r="E116" s="184"/>
      <c r="F116" s="184"/>
      <c r="G116" s="183"/>
      <c r="H116" s="183"/>
      <c r="I116" s="2"/>
    </row>
    <row r="117" spans="1:9" ht="18.75">
      <c r="A117" s="567"/>
      <c r="B117" s="260"/>
      <c r="C117" s="184"/>
      <c r="D117" s="184"/>
      <c r="E117" s="184"/>
      <c r="F117" s="184"/>
      <c r="G117" s="183"/>
      <c r="H117" s="183"/>
      <c r="I117" s="2"/>
    </row>
    <row r="118" spans="1:9" ht="18.75">
      <c r="A118" s="567"/>
      <c r="B118" s="260"/>
      <c r="C118" s="184"/>
      <c r="D118" s="184"/>
      <c r="E118" s="184"/>
      <c r="F118" s="184"/>
      <c r="G118" s="183"/>
      <c r="H118" s="183"/>
      <c r="I118" s="2"/>
    </row>
    <row r="119" spans="1:9" ht="18.75">
      <c r="A119" s="567"/>
      <c r="B119" s="260"/>
      <c r="C119" s="184"/>
      <c r="D119" s="184"/>
      <c r="E119" s="184"/>
      <c r="F119" s="184"/>
      <c r="G119" s="183"/>
      <c r="H119" s="183"/>
      <c r="I119" s="2"/>
    </row>
    <row r="120" spans="1:9" ht="18.75">
      <c r="A120" s="567"/>
      <c r="B120" s="260"/>
      <c r="C120" s="184"/>
      <c r="D120" s="184"/>
      <c r="E120" s="184"/>
      <c r="F120" s="184"/>
      <c r="G120" s="183"/>
      <c r="H120" s="183"/>
      <c r="I120" s="2"/>
    </row>
    <row r="121" spans="1:9" ht="18.75">
      <c r="A121" s="567"/>
      <c r="B121" s="260"/>
      <c r="C121" s="184"/>
      <c r="D121" s="184"/>
      <c r="E121" s="184"/>
      <c r="F121" s="184"/>
      <c r="G121" s="183"/>
      <c r="H121" s="183"/>
      <c r="I121" s="2"/>
    </row>
    <row r="122" spans="1:9" ht="18.75">
      <c r="A122" s="567"/>
      <c r="B122" s="260"/>
      <c r="C122" s="184"/>
      <c r="D122" s="184"/>
      <c r="E122" s="184"/>
      <c r="F122" s="184"/>
      <c r="G122" s="183"/>
      <c r="H122" s="183"/>
      <c r="I122" s="2"/>
    </row>
    <row r="123" spans="1:9" ht="18.75">
      <c r="A123" s="566"/>
      <c r="B123" s="258"/>
      <c r="C123" s="261"/>
      <c r="D123" s="183"/>
      <c r="E123" s="183"/>
      <c r="F123" s="183"/>
      <c r="G123" s="183"/>
      <c r="H123" s="183"/>
      <c r="I123" s="2"/>
    </row>
    <row r="124" spans="1:9" ht="18.75">
      <c r="A124" s="567"/>
      <c r="B124" s="260"/>
      <c r="C124" s="185"/>
      <c r="D124" s="184"/>
      <c r="E124" s="184"/>
      <c r="F124" s="184"/>
      <c r="G124" s="183"/>
      <c r="H124" s="183"/>
      <c r="I124" s="2"/>
    </row>
    <row r="125" spans="1:9" ht="18.75">
      <c r="A125" s="567"/>
      <c r="B125" s="260"/>
      <c r="C125" s="185"/>
      <c r="D125" s="184"/>
      <c r="E125" s="184"/>
      <c r="F125" s="184"/>
      <c r="G125" s="183"/>
      <c r="H125" s="183"/>
      <c r="I125" s="27"/>
    </row>
    <row r="126" spans="1:9" ht="18.75">
      <c r="A126" s="567"/>
      <c r="B126" s="260"/>
      <c r="C126" s="185"/>
      <c r="D126" s="184"/>
      <c r="E126" s="184"/>
      <c r="F126" s="184"/>
      <c r="G126" s="183"/>
      <c r="H126" s="183"/>
      <c r="I126" s="27"/>
    </row>
    <row r="127" spans="1:9" ht="18.75">
      <c r="A127" s="567"/>
      <c r="B127" s="260"/>
      <c r="C127" s="185"/>
      <c r="D127" s="184"/>
      <c r="E127" s="184"/>
      <c r="F127" s="184"/>
      <c r="G127" s="183"/>
      <c r="H127" s="183"/>
      <c r="I127" s="27"/>
    </row>
    <row r="128" spans="1:9" ht="15" hidden="1" customHeight="1">
      <c r="A128" s="567"/>
      <c r="B128" s="260"/>
      <c r="C128" s="185"/>
      <c r="D128" s="184"/>
      <c r="E128" s="184"/>
      <c r="F128" s="184"/>
      <c r="G128" s="183"/>
      <c r="H128" s="183"/>
      <c r="I128" s="27"/>
    </row>
    <row r="129" spans="1:9" ht="18.75" hidden="1" customHeight="1">
      <c r="A129" s="567"/>
      <c r="B129" s="260"/>
      <c r="C129" s="185"/>
      <c r="D129" s="184"/>
      <c r="E129" s="184"/>
      <c r="F129" s="184"/>
      <c r="G129" s="183"/>
      <c r="H129" s="183"/>
      <c r="I129" s="27"/>
    </row>
    <row r="130" spans="1:9" ht="18.75">
      <c r="A130" s="566"/>
      <c r="B130" s="258"/>
      <c r="C130" s="259"/>
      <c r="D130" s="184"/>
      <c r="E130" s="184"/>
      <c r="F130" s="184"/>
      <c r="G130" s="183"/>
      <c r="H130" s="183"/>
      <c r="I130" s="27"/>
    </row>
    <row r="131" spans="1:9" ht="18.75">
      <c r="A131" s="567"/>
      <c r="B131" s="260"/>
      <c r="C131" s="184"/>
      <c r="D131" s="184"/>
      <c r="E131" s="184"/>
      <c r="F131" s="184"/>
      <c r="G131" s="183"/>
      <c r="H131" s="183"/>
      <c r="I131" s="27"/>
    </row>
    <row r="132" spans="1:9" ht="18.75">
      <c r="A132" s="567"/>
      <c r="B132" s="260"/>
      <c r="C132" s="184"/>
      <c r="D132" s="184"/>
      <c r="E132" s="184"/>
      <c r="F132" s="184"/>
      <c r="G132" s="183"/>
      <c r="H132" s="183"/>
      <c r="I132" s="27"/>
    </row>
    <row r="133" spans="1:9" ht="18.75">
      <c r="A133" s="567"/>
      <c r="B133" s="260"/>
      <c r="C133" s="184"/>
      <c r="D133" s="184"/>
      <c r="E133" s="184"/>
      <c r="F133" s="184"/>
      <c r="G133" s="183"/>
      <c r="H133" s="183"/>
      <c r="I133" s="2"/>
    </row>
    <row r="134" spans="1:9" ht="18.75">
      <c r="A134" s="5"/>
      <c r="B134" s="212"/>
      <c r="C134" s="64"/>
      <c r="D134" s="64"/>
      <c r="E134" s="7"/>
      <c r="F134" s="64"/>
      <c r="G134" s="7"/>
      <c r="H134" s="7"/>
      <c r="I134" s="2"/>
    </row>
    <row r="135" spans="1:9" ht="18.75">
      <c r="A135" s="124"/>
      <c r="B135" s="25"/>
      <c r="C135" s="103"/>
      <c r="D135" s="38"/>
      <c r="E135" s="38"/>
      <c r="F135" s="38"/>
      <c r="G135" s="38"/>
      <c r="H135" s="38"/>
      <c r="I135" s="2"/>
    </row>
    <row r="136" spans="1:9" ht="18.75">
      <c r="A136" s="124"/>
      <c r="B136" s="25"/>
      <c r="C136" s="69"/>
      <c r="D136" s="70"/>
      <c r="E136" s="70"/>
      <c r="F136" s="70"/>
      <c r="G136" s="38"/>
      <c r="H136" s="38"/>
      <c r="I136" s="28"/>
    </row>
    <row r="137" spans="1:9" ht="18.75">
      <c r="A137" s="549"/>
      <c r="B137" s="549"/>
      <c r="C137" s="111"/>
      <c r="D137" s="111"/>
      <c r="E137" s="111"/>
      <c r="F137" s="111"/>
      <c r="G137" s="111"/>
      <c r="H137" s="111"/>
      <c r="I137" s="28"/>
    </row>
    <row r="138" spans="1:9" ht="18.75">
      <c r="A138" s="550"/>
      <c r="B138" s="550"/>
      <c r="C138" s="111"/>
      <c r="D138" s="111"/>
      <c r="E138" s="111"/>
      <c r="F138" s="111"/>
      <c r="G138" s="111"/>
      <c r="H138" s="111"/>
      <c r="I138" s="28"/>
    </row>
    <row r="139" spans="1:9" ht="18.75">
      <c r="A139" s="72"/>
      <c r="B139" s="72"/>
      <c r="C139" s="111"/>
      <c r="D139" s="111"/>
      <c r="E139" s="111"/>
      <c r="F139" s="111"/>
      <c r="G139" s="111"/>
      <c r="H139" s="111"/>
    </row>
    <row r="140" spans="1:9" ht="18.75">
      <c r="A140" s="3"/>
      <c r="B140" s="142"/>
      <c r="C140" s="51"/>
      <c r="D140" s="52"/>
      <c r="E140" s="52"/>
      <c r="F140" s="52"/>
      <c r="G140" s="19"/>
      <c r="H140" s="19"/>
    </row>
    <row r="141" spans="1:9" ht="18.75">
      <c r="A141" s="124"/>
      <c r="B141" s="3"/>
      <c r="C141" s="205"/>
      <c r="D141" s="114"/>
      <c r="E141" s="114"/>
      <c r="F141" s="114"/>
      <c r="G141" s="108"/>
      <c r="H141" s="108"/>
    </row>
    <row r="142" spans="1:9" ht="18.75">
      <c r="A142" s="546"/>
      <c r="B142" s="25"/>
      <c r="C142" s="65"/>
      <c r="D142" s="18"/>
      <c r="E142" s="18"/>
      <c r="F142" s="18"/>
      <c r="G142" s="18"/>
      <c r="H142" s="18"/>
    </row>
    <row r="143" spans="1:9" ht="18.75">
      <c r="A143" s="546"/>
      <c r="B143" s="24"/>
      <c r="C143" s="65"/>
      <c r="D143" s="18"/>
      <c r="E143" s="18"/>
      <c r="F143" s="18"/>
      <c r="G143" s="18"/>
      <c r="H143" s="18"/>
    </row>
    <row r="144" spans="1:9" ht="18.75">
      <c r="A144" s="546"/>
      <c r="B144" s="24"/>
      <c r="C144" s="65"/>
      <c r="D144" s="18"/>
      <c r="E144" s="18"/>
      <c r="F144" s="18"/>
      <c r="G144" s="19"/>
      <c r="H144" s="19"/>
    </row>
    <row r="145" spans="1:8" ht="18.75">
      <c r="A145" s="124"/>
      <c r="B145" s="3"/>
      <c r="C145" s="205"/>
      <c r="D145" s="114"/>
      <c r="E145" s="114"/>
      <c r="F145" s="114"/>
      <c r="G145" s="108"/>
      <c r="H145" s="108"/>
    </row>
    <row r="146" spans="1:8" ht="18.75" customHeight="1">
      <c r="A146" s="552"/>
      <c r="B146" s="552"/>
      <c r="C146" s="140"/>
      <c r="D146" s="100"/>
      <c r="E146" s="100"/>
      <c r="F146" s="100"/>
      <c r="G146" s="100"/>
      <c r="H146" s="100"/>
    </row>
    <row r="147" spans="1:8" ht="18.75">
      <c r="A147" s="550"/>
      <c r="B147" s="550"/>
      <c r="C147" s="140"/>
      <c r="D147" s="100"/>
      <c r="E147" s="100"/>
      <c r="F147" s="100"/>
      <c r="G147" s="100"/>
      <c r="H147" s="100"/>
    </row>
    <row r="150" spans="1:8" ht="22.5" customHeight="1"/>
    <row r="151" spans="1:8" ht="21.75" customHeight="1"/>
    <row r="156" spans="1:8" ht="18.75">
      <c r="A156" s="27"/>
      <c r="B156" s="27"/>
      <c r="C156" s="27"/>
      <c r="D156" s="27"/>
      <c r="E156" s="27"/>
      <c r="F156" s="27"/>
      <c r="G156" s="27"/>
      <c r="H156" s="27"/>
    </row>
    <row r="158" spans="1:8" ht="18.75" customHeight="1"/>
  </sheetData>
  <mergeCells count="35">
    <mergeCell ref="A130:A133"/>
    <mergeCell ref="B5:B7"/>
    <mergeCell ref="A12:A20"/>
    <mergeCell ref="A21:A25"/>
    <mergeCell ref="A26:A30"/>
    <mergeCell ref="B59:B61"/>
    <mergeCell ref="A106:A111"/>
    <mergeCell ref="A112:A122"/>
    <mergeCell ref="A123:A129"/>
    <mergeCell ref="A9:A11"/>
    <mergeCell ref="A96:B96"/>
    <mergeCell ref="A102:B102"/>
    <mergeCell ref="A34:B34"/>
    <mergeCell ref="A40:A42"/>
    <mergeCell ref="A147:B147"/>
    <mergeCell ref="A146:B146"/>
    <mergeCell ref="A142:A144"/>
    <mergeCell ref="A137:B137"/>
    <mergeCell ref="A138:B138"/>
    <mergeCell ref="B40:B42"/>
    <mergeCell ref="C40:C42"/>
    <mergeCell ref="A58:G58"/>
    <mergeCell ref="A86:B86"/>
    <mergeCell ref="D40:F41"/>
    <mergeCell ref="G40:G42"/>
    <mergeCell ref="A43:A48"/>
    <mergeCell ref="A49:A53"/>
    <mergeCell ref="A56:B56"/>
    <mergeCell ref="A62:A64"/>
    <mergeCell ref="A87:B87"/>
    <mergeCell ref="A91:A93"/>
    <mergeCell ref="A95:B95"/>
    <mergeCell ref="A65:A73"/>
    <mergeCell ref="A74:A78"/>
    <mergeCell ref="A79:A83"/>
  </mergeCells>
  <pageMargins left="0.196850393700787" right="0.196850393700787" top="0.196850393700787" bottom="0.196850393700787" header="0.118110236220472" footer="0.118110236220472"/>
  <pageSetup paperSize="9" scale="4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59"/>
  <sheetViews>
    <sheetView view="pageBreakPreview" topLeftCell="A43" zoomScale="60" zoomScaleNormal="55" workbookViewId="0">
      <selection activeCell="A53" sqref="A53:G58"/>
    </sheetView>
  </sheetViews>
  <sheetFormatPr defaultColWidth="9" defaultRowHeight="15"/>
  <cols>
    <col min="1" max="1" width="9.140625" customWidth="1"/>
    <col min="2" max="2" width="60.7109375" customWidth="1"/>
    <col min="3" max="3" width="12.42578125" customWidth="1"/>
    <col min="4" max="5" width="9.28515625" customWidth="1"/>
    <col min="6" max="6" width="9.42578125" customWidth="1"/>
    <col min="7" max="7" width="20.85546875" customWidth="1"/>
    <col min="8" max="8" width="13" customWidth="1"/>
  </cols>
  <sheetData>
    <row r="1" spans="1:9" ht="18.75">
      <c r="A1" s="3"/>
      <c r="B1" s="5"/>
      <c r="C1" s="142"/>
      <c r="D1" s="3"/>
      <c r="E1" s="5"/>
      <c r="F1" s="5"/>
      <c r="G1" s="142"/>
    </row>
    <row r="2" spans="1:9" ht="18.75">
      <c r="A2" s="1" t="s">
        <v>0</v>
      </c>
      <c r="B2" s="2"/>
      <c r="D2" s="1"/>
      <c r="E2" s="2"/>
      <c r="F2" s="2"/>
      <c r="H2" s="2"/>
    </row>
    <row r="3" spans="1:9" ht="18.75">
      <c r="A3" s="1" t="s">
        <v>83</v>
      </c>
      <c r="B3" s="2"/>
      <c r="C3" s="2"/>
      <c r="D3" s="2"/>
      <c r="E3" s="2"/>
      <c r="F3" s="2"/>
      <c r="G3" s="2"/>
      <c r="H3" s="5"/>
    </row>
    <row r="4" spans="1:9" ht="18.75">
      <c r="A4" s="3" t="s">
        <v>2</v>
      </c>
      <c r="B4" s="4"/>
      <c r="C4" s="5"/>
      <c r="D4" s="5"/>
      <c r="F4" s="5"/>
      <c r="G4" s="5"/>
      <c r="H4" s="5"/>
    </row>
    <row r="5" spans="1:9" ht="18.75">
      <c r="A5" s="199" t="s">
        <v>155</v>
      </c>
      <c r="B5" s="525" t="s">
        <v>5</v>
      </c>
      <c r="C5" s="228" t="s">
        <v>156</v>
      </c>
      <c r="D5" s="229" t="s">
        <v>157</v>
      </c>
      <c r="E5" s="230"/>
      <c r="F5" s="231"/>
      <c r="G5" s="229" t="s">
        <v>158</v>
      </c>
      <c r="H5" s="179"/>
    </row>
    <row r="6" spans="1:9" ht="16.5" customHeight="1">
      <c r="A6" s="232" t="s">
        <v>159</v>
      </c>
      <c r="B6" s="526"/>
      <c r="C6" s="60" t="s">
        <v>160</v>
      </c>
      <c r="D6" s="129" t="s">
        <v>161</v>
      </c>
      <c r="E6" s="233"/>
      <c r="F6" s="115"/>
      <c r="G6" s="39" t="s">
        <v>162</v>
      </c>
      <c r="H6" s="179"/>
    </row>
    <row r="7" spans="1:9" ht="17.25" customHeight="1">
      <c r="A7" s="234"/>
      <c r="B7" s="527"/>
      <c r="C7" s="93"/>
      <c r="D7" s="93" t="s">
        <v>9</v>
      </c>
      <c r="E7" s="93" t="s">
        <v>10</v>
      </c>
      <c r="F7" s="93" t="s">
        <v>11</v>
      </c>
      <c r="G7" s="93"/>
      <c r="H7" s="179"/>
    </row>
    <row r="8" spans="1:9" ht="18.75">
      <c r="A8" s="128"/>
      <c r="B8" s="3" t="s">
        <v>16</v>
      </c>
      <c r="C8" s="5"/>
      <c r="D8" s="5"/>
      <c r="E8" s="142"/>
      <c r="F8" s="3"/>
      <c r="G8" s="271"/>
      <c r="H8" s="7"/>
      <c r="I8" s="28"/>
    </row>
    <row r="9" spans="1:9" ht="18.75">
      <c r="A9" s="498">
        <v>76</v>
      </c>
      <c r="B9" s="53" t="s">
        <v>87</v>
      </c>
      <c r="C9" s="126">
        <v>60</v>
      </c>
      <c r="D9" s="236">
        <v>0.76</v>
      </c>
      <c r="E9" s="126">
        <v>6.08</v>
      </c>
      <c r="F9" s="236">
        <v>4.99</v>
      </c>
      <c r="G9" s="166">
        <v>77.55</v>
      </c>
      <c r="H9" s="7"/>
      <c r="I9" s="28"/>
    </row>
    <row r="10" spans="1:9" ht="18.75">
      <c r="A10" s="499"/>
      <c r="B10" s="57" t="s">
        <v>88</v>
      </c>
      <c r="C10" s="67"/>
      <c r="D10" s="272"/>
      <c r="E10" s="67"/>
      <c r="F10" s="272"/>
      <c r="G10" s="237"/>
      <c r="H10" s="7"/>
      <c r="I10" s="28"/>
    </row>
    <row r="11" spans="1:9" ht="18.75">
      <c r="A11" s="499"/>
      <c r="B11" s="57" t="s">
        <v>89</v>
      </c>
      <c r="C11" s="67"/>
      <c r="D11" s="272"/>
      <c r="E11" s="67"/>
      <c r="F11" s="272"/>
      <c r="G11" s="237"/>
      <c r="H11" s="7"/>
      <c r="I11" s="28"/>
    </row>
    <row r="12" spans="1:9" ht="18.75">
      <c r="A12" s="499"/>
      <c r="B12" s="57" t="s">
        <v>90</v>
      </c>
      <c r="C12" s="67"/>
      <c r="D12" s="272"/>
      <c r="E12" s="67"/>
      <c r="F12" s="272"/>
      <c r="G12" s="237"/>
      <c r="H12" s="7"/>
      <c r="I12" s="28"/>
    </row>
    <row r="13" spans="1:9" ht="18.75">
      <c r="A13" s="499"/>
      <c r="B13" s="57" t="s">
        <v>91</v>
      </c>
      <c r="C13" s="67"/>
      <c r="D13" s="272"/>
      <c r="E13" s="67"/>
      <c r="F13" s="272"/>
      <c r="G13" s="237"/>
      <c r="H13" s="7"/>
      <c r="I13" s="28"/>
    </row>
    <row r="14" spans="1:9" ht="18.75">
      <c r="A14" s="499"/>
      <c r="B14" s="57" t="s">
        <v>92</v>
      </c>
      <c r="C14" s="67"/>
      <c r="D14" s="272"/>
      <c r="E14" s="67"/>
      <c r="F14" s="272"/>
      <c r="G14" s="237"/>
      <c r="H14" s="180"/>
      <c r="I14" s="28"/>
    </row>
    <row r="15" spans="1:9" ht="18.75">
      <c r="A15" s="499"/>
      <c r="B15" s="57" t="s">
        <v>24</v>
      </c>
      <c r="C15" s="67"/>
      <c r="D15" s="272"/>
      <c r="E15" s="67"/>
      <c r="F15" s="272"/>
      <c r="G15" s="237"/>
      <c r="H15" s="154"/>
      <c r="I15" s="28"/>
    </row>
    <row r="16" spans="1:9" ht="18.75">
      <c r="A16" s="500"/>
      <c r="B16" s="60" t="s">
        <v>39</v>
      </c>
      <c r="C16" s="127"/>
      <c r="D16" s="244"/>
      <c r="E16" s="127"/>
      <c r="F16" s="244"/>
      <c r="G16" s="245"/>
      <c r="H16" s="154"/>
      <c r="I16" s="28"/>
    </row>
    <row r="17" spans="1:9" ht="18.75">
      <c r="A17" s="528">
        <v>147</v>
      </c>
      <c r="B17" s="42" t="s">
        <v>104</v>
      </c>
      <c r="C17" s="43">
        <v>200</v>
      </c>
      <c r="D17" s="80">
        <v>2.2599999999999998</v>
      </c>
      <c r="E17" s="80">
        <v>2.29</v>
      </c>
      <c r="F17" s="80">
        <v>17.41</v>
      </c>
      <c r="G17" s="80">
        <v>99.27</v>
      </c>
      <c r="H17" s="154"/>
      <c r="I17" s="28"/>
    </row>
    <row r="18" spans="1:9" ht="18.75">
      <c r="A18" s="528"/>
      <c r="B18" s="44" t="s">
        <v>105</v>
      </c>
      <c r="C18" s="45"/>
      <c r="D18" s="81"/>
      <c r="E18" s="81"/>
      <c r="F18" s="81"/>
      <c r="G18" s="81"/>
      <c r="H18" s="154"/>
      <c r="I18" s="28"/>
    </row>
    <row r="19" spans="1:9" ht="18.75">
      <c r="A19" s="528"/>
      <c r="B19" s="44" t="s">
        <v>41</v>
      </c>
      <c r="C19" s="45"/>
      <c r="D19" s="81"/>
      <c r="E19" s="81"/>
      <c r="F19" s="81"/>
      <c r="G19" s="81"/>
      <c r="H19" s="180"/>
      <c r="I19" s="28"/>
    </row>
    <row r="20" spans="1:9" ht="18.75">
      <c r="A20" s="528"/>
      <c r="B20" s="44" t="s">
        <v>20</v>
      </c>
      <c r="C20" s="45"/>
      <c r="D20" s="81"/>
      <c r="E20" s="81"/>
      <c r="F20" s="81"/>
      <c r="G20" s="81"/>
      <c r="H20" s="74"/>
    </row>
    <row r="21" spans="1:9" ht="18.75">
      <c r="A21" s="528"/>
      <c r="B21" s="44" t="s">
        <v>201</v>
      </c>
      <c r="C21" s="45"/>
      <c r="D21" s="81"/>
      <c r="E21" s="81"/>
      <c r="F21" s="81"/>
      <c r="G21" s="81"/>
      <c r="H21" s="125"/>
      <c r="I21" s="28"/>
    </row>
    <row r="22" spans="1:9" ht="18.75">
      <c r="A22" s="528"/>
      <c r="B22" s="44" t="s">
        <v>106</v>
      </c>
      <c r="C22" s="45"/>
      <c r="D22" s="81"/>
      <c r="E22" s="81"/>
      <c r="F22" s="81"/>
      <c r="G22" s="81"/>
      <c r="H22" s="125"/>
      <c r="I22" s="28"/>
    </row>
    <row r="23" spans="1:9" ht="18.75">
      <c r="A23" s="528"/>
      <c r="B23" s="44" t="s">
        <v>107</v>
      </c>
      <c r="C23" s="45"/>
      <c r="D23" s="81"/>
      <c r="E23" s="81"/>
      <c r="F23" s="81"/>
      <c r="G23" s="81"/>
      <c r="H23" s="25"/>
      <c r="I23" s="28"/>
    </row>
    <row r="24" spans="1:9" ht="18.75">
      <c r="A24" s="528"/>
      <c r="B24" s="44" t="s">
        <v>202</v>
      </c>
      <c r="C24" s="45"/>
      <c r="D24" s="81"/>
      <c r="E24" s="81"/>
      <c r="F24" s="81"/>
      <c r="G24" s="81"/>
      <c r="H24" s="18"/>
    </row>
    <row r="25" spans="1:9" s="2" customFormat="1" ht="18.75">
      <c r="A25" s="528"/>
      <c r="B25" s="46" t="s">
        <v>24</v>
      </c>
      <c r="C25" s="47"/>
      <c r="D25" s="83"/>
      <c r="E25" s="83"/>
      <c r="F25" s="83"/>
      <c r="G25" s="83"/>
      <c r="H25" s="18"/>
    </row>
    <row r="26" spans="1:9" s="2" customFormat="1" ht="18.75">
      <c r="A26" s="532">
        <v>381</v>
      </c>
      <c r="B26" s="444" t="s">
        <v>167</v>
      </c>
      <c r="C26" s="457">
        <v>90</v>
      </c>
      <c r="D26" s="447">
        <v>13.73</v>
      </c>
      <c r="E26" s="446">
        <v>15.07</v>
      </c>
      <c r="F26" s="447">
        <v>7.38</v>
      </c>
      <c r="G26" s="446">
        <v>227.25</v>
      </c>
      <c r="H26" s="18"/>
    </row>
    <row r="27" spans="1:9" s="2" customFormat="1" ht="18.75">
      <c r="A27" s="533"/>
      <c r="B27" s="448" t="s">
        <v>139</v>
      </c>
      <c r="C27" s="465"/>
      <c r="D27" s="451"/>
      <c r="E27" s="450"/>
      <c r="F27" s="451"/>
      <c r="G27" s="450"/>
      <c r="H27" s="18"/>
    </row>
    <row r="28" spans="1:9" s="2" customFormat="1" ht="18.75">
      <c r="A28" s="533"/>
      <c r="B28" s="448" t="s">
        <v>168</v>
      </c>
      <c r="C28" s="465"/>
      <c r="D28" s="451"/>
      <c r="E28" s="450"/>
      <c r="F28" s="451"/>
      <c r="G28" s="450"/>
      <c r="H28" s="18"/>
    </row>
    <row r="29" spans="1:9" s="2" customFormat="1" ht="18.75">
      <c r="A29" s="533"/>
      <c r="B29" s="448" t="s">
        <v>110</v>
      </c>
      <c r="C29" s="465"/>
      <c r="D29" s="451"/>
      <c r="E29" s="450"/>
      <c r="F29" s="451"/>
      <c r="G29" s="450"/>
      <c r="H29" s="18"/>
    </row>
    <row r="30" spans="1:9" s="2" customFormat="1" ht="18.75">
      <c r="A30" s="533"/>
      <c r="B30" s="448" t="s">
        <v>169</v>
      </c>
      <c r="C30" s="465"/>
      <c r="D30" s="451"/>
      <c r="E30" s="450"/>
      <c r="F30" s="451"/>
      <c r="G30" s="450"/>
      <c r="H30" s="18"/>
    </row>
    <row r="31" spans="1:9" s="2" customFormat="1" ht="18.75">
      <c r="A31" s="533"/>
      <c r="B31" s="448" t="s">
        <v>170</v>
      </c>
      <c r="C31" s="465"/>
      <c r="D31" s="451"/>
      <c r="E31" s="450"/>
      <c r="F31" s="451"/>
      <c r="G31" s="450"/>
      <c r="H31" s="18"/>
    </row>
    <row r="32" spans="1:9" s="2" customFormat="1" ht="18.75">
      <c r="A32" s="533"/>
      <c r="B32" s="448" t="s">
        <v>24</v>
      </c>
      <c r="C32" s="465"/>
      <c r="D32" s="451"/>
      <c r="E32" s="450"/>
      <c r="F32" s="451"/>
      <c r="G32" s="450"/>
      <c r="H32" s="18"/>
    </row>
    <row r="33" spans="1:9" s="2" customFormat="1" ht="18.75">
      <c r="A33" s="534"/>
      <c r="B33" s="452" t="s">
        <v>171</v>
      </c>
      <c r="C33" s="466"/>
      <c r="D33" s="455"/>
      <c r="E33" s="454"/>
      <c r="F33" s="455"/>
      <c r="G33" s="454"/>
      <c r="H33" s="18"/>
    </row>
    <row r="34" spans="1:9" s="21" customFormat="1" ht="18.75">
      <c r="A34" s="538">
        <v>414</v>
      </c>
      <c r="B34" s="33" t="s">
        <v>93</v>
      </c>
      <c r="C34" s="54">
        <v>150</v>
      </c>
      <c r="D34" s="55">
        <v>3.88</v>
      </c>
      <c r="E34" s="56">
        <v>5.08</v>
      </c>
      <c r="F34" s="55">
        <v>40.270000000000003</v>
      </c>
      <c r="G34" s="80">
        <v>225.18</v>
      </c>
      <c r="H34" s="17"/>
      <c r="I34" s="49"/>
    </row>
    <row r="35" spans="1:9" ht="18.75">
      <c r="A35" s="560"/>
      <c r="B35" s="35" t="s">
        <v>94</v>
      </c>
      <c r="C35" s="94"/>
      <c r="D35" s="85"/>
      <c r="E35" s="51"/>
      <c r="F35" s="85"/>
      <c r="G35" s="81"/>
      <c r="H35" s="17"/>
      <c r="I35" s="28"/>
    </row>
    <row r="36" spans="1:9" ht="18.75">
      <c r="A36" s="560"/>
      <c r="B36" s="35" t="s">
        <v>27</v>
      </c>
      <c r="C36" s="94"/>
      <c r="D36" s="85"/>
      <c r="E36" s="51"/>
      <c r="F36" s="85"/>
      <c r="G36" s="81"/>
      <c r="H36" s="17"/>
      <c r="I36" s="28"/>
    </row>
    <row r="37" spans="1:9" ht="18.75">
      <c r="A37" s="571"/>
      <c r="B37" s="39" t="s">
        <v>24</v>
      </c>
      <c r="C37" s="95"/>
      <c r="D37" s="88"/>
      <c r="E37" s="87"/>
      <c r="F37" s="88"/>
      <c r="G37" s="83"/>
      <c r="H37" s="17"/>
      <c r="I37" s="28"/>
    </row>
    <row r="38" spans="1:9" ht="18.75">
      <c r="A38" s="498">
        <v>509</v>
      </c>
      <c r="B38" s="33" t="s">
        <v>203</v>
      </c>
      <c r="C38" s="89">
        <v>200</v>
      </c>
      <c r="D38" s="80">
        <v>0.16</v>
      </c>
      <c r="E38" s="90"/>
      <c r="F38" s="80">
        <v>14.99</v>
      </c>
      <c r="G38" s="80">
        <v>60.64</v>
      </c>
      <c r="H38" s="17"/>
      <c r="I38" s="28"/>
    </row>
    <row r="39" spans="1:9" ht="18.75">
      <c r="A39" s="540"/>
      <c r="B39" s="35" t="s">
        <v>204</v>
      </c>
      <c r="C39" s="91"/>
      <c r="D39" s="81"/>
      <c r="E39" s="17"/>
      <c r="F39" s="81"/>
      <c r="G39" s="81"/>
      <c r="H39" s="17"/>
      <c r="I39" s="28"/>
    </row>
    <row r="40" spans="1:9" ht="18.75">
      <c r="A40" s="540"/>
      <c r="B40" s="35" t="s">
        <v>205</v>
      </c>
      <c r="C40" s="91"/>
      <c r="D40" s="81"/>
      <c r="E40" s="17"/>
      <c r="F40" s="81"/>
      <c r="G40" s="81"/>
      <c r="H40" s="17"/>
      <c r="I40" s="28"/>
    </row>
    <row r="41" spans="1:9" ht="18.75">
      <c r="A41" s="541"/>
      <c r="B41" s="39" t="s">
        <v>119</v>
      </c>
      <c r="C41" s="92"/>
      <c r="D41" s="83"/>
      <c r="E41" s="82"/>
      <c r="F41" s="83"/>
      <c r="G41" s="83"/>
      <c r="H41" s="17"/>
      <c r="I41" s="28"/>
    </row>
    <row r="42" spans="1:9" ht="18.75">
      <c r="A42" s="309">
        <v>112</v>
      </c>
      <c r="B42" s="243" t="s">
        <v>29</v>
      </c>
      <c r="C42" s="78">
        <v>100</v>
      </c>
      <c r="D42" s="6">
        <v>0.4</v>
      </c>
      <c r="E42" s="6">
        <v>9.8000000000000007</v>
      </c>
      <c r="F42" s="6">
        <v>0.4</v>
      </c>
      <c r="G42" s="358">
        <v>47</v>
      </c>
      <c r="H42" s="17"/>
      <c r="I42" s="28"/>
    </row>
    <row r="43" spans="1:9" ht="18.75">
      <c r="A43" s="228">
        <v>109</v>
      </c>
      <c r="B43" s="33" t="s">
        <v>28</v>
      </c>
      <c r="C43" s="78">
        <v>30</v>
      </c>
      <c r="D43" s="79">
        <v>1.98</v>
      </c>
      <c r="E43" s="79">
        <v>0.33</v>
      </c>
      <c r="F43" s="79">
        <v>12.3</v>
      </c>
      <c r="G43" s="118">
        <v>61.8</v>
      </c>
      <c r="H43" s="70"/>
      <c r="I43" s="28"/>
    </row>
    <row r="44" spans="1:9" ht="18.75">
      <c r="A44" s="514" t="s">
        <v>173</v>
      </c>
      <c r="B44" s="515"/>
      <c r="C44" s="295">
        <f>SUM(C9:C43)</f>
        <v>830</v>
      </c>
      <c r="D44" s="62">
        <f t="shared" ref="D44:G44" si="0">SUM(D9:D43)</f>
        <v>23.169999999999998</v>
      </c>
      <c r="E44" s="62">
        <f t="shared" si="0"/>
        <v>38.650000000000006</v>
      </c>
      <c r="F44" s="62">
        <f t="shared" si="0"/>
        <v>97.74</v>
      </c>
      <c r="G44" s="62">
        <f t="shared" si="0"/>
        <v>798.68999999999994</v>
      </c>
      <c r="H44" s="70"/>
      <c r="I44" s="28"/>
    </row>
    <row r="45" spans="1:9" ht="18.75">
      <c r="A45" s="289"/>
      <c r="B45" s="289"/>
      <c r="C45" s="140"/>
      <c r="D45" s="140"/>
      <c r="E45" s="140"/>
      <c r="F45" s="140"/>
      <c r="G45" s="140"/>
      <c r="H45" s="70"/>
      <c r="I45" s="28"/>
    </row>
    <row r="46" spans="1:9" ht="18.75">
      <c r="A46" s="1" t="s">
        <v>0</v>
      </c>
      <c r="B46" s="2"/>
      <c r="C46" s="140"/>
      <c r="D46" s="140"/>
      <c r="E46" s="140"/>
      <c r="F46" s="140"/>
      <c r="G46" s="140"/>
      <c r="H46" s="70"/>
      <c r="I46" s="28"/>
    </row>
    <row r="47" spans="1:9" ht="18.75">
      <c r="A47" s="1" t="s">
        <v>83</v>
      </c>
      <c r="B47" s="2"/>
      <c r="C47" s="140"/>
      <c r="D47" s="140"/>
      <c r="E47" s="140"/>
      <c r="F47" s="140"/>
      <c r="G47" s="140"/>
      <c r="H47" s="70"/>
      <c r="I47" s="28"/>
    </row>
    <row r="48" spans="1:9" ht="18.75">
      <c r="A48" s="3" t="s">
        <v>54</v>
      </c>
      <c r="B48" s="292"/>
      <c r="C48" s="140"/>
      <c r="D48" s="140"/>
      <c r="E48" s="140"/>
      <c r="F48" s="140"/>
      <c r="G48" s="140"/>
      <c r="H48" s="70"/>
      <c r="I48" s="28"/>
    </row>
    <row r="49" spans="1:9" ht="18.75">
      <c r="A49" s="3" t="s">
        <v>261</v>
      </c>
      <c r="B49" s="16"/>
      <c r="C49" s="51"/>
      <c r="D49" s="52"/>
      <c r="E49" s="52"/>
      <c r="F49" s="52"/>
      <c r="G49" s="19"/>
      <c r="H49" s="70"/>
      <c r="I49" s="28"/>
    </row>
    <row r="50" spans="1:9" ht="18.75">
      <c r="A50" s="528" t="s">
        <v>4</v>
      </c>
      <c r="B50" s="529" t="s">
        <v>5</v>
      </c>
      <c r="C50" s="503" t="s">
        <v>6</v>
      </c>
      <c r="D50" s="506" t="s">
        <v>7</v>
      </c>
      <c r="E50" s="507"/>
      <c r="F50" s="508"/>
      <c r="G50" s="519" t="s">
        <v>8</v>
      </c>
      <c r="H50" s="70"/>
      <c r="I50" s="28"/>
    </row>
    <row r="51" spans="1:9" ht="18.75">
      <c r="A51" s="528"/>
      <c r="B51" s="530"/>
      <c r="C51" s="504"/>
      <c r="D51" s="509"/>
      <c r="E51" s="510"/>
      <c r="F51" s="511"/>
      <c r="G51" s="520"/>
      <c r="H51" s="70"/>
      <c r="I51" s="28"/>
    </row>
    <row r="52" spans="1:9" ht="18.75">
      <c r="A52" s="528"/>
      <c r="B52" s="531"/>
      <c r="C52" s="505"/>
      <c r="D52" s="6" t="s">
        <v>9</v>
      </c>
      <c r="E52" s="6" t="s">
        <v>10</v>
      </c>
      <c r="F52" s="6" t="s">
        <v>11</v>
      </c>
      <c r="G52" s="521"/>
      <c r="H52" s="70"/>
      <c r="I52" s="28"/>
    </row>
    <row r="53" spans="1:9" ht="18.75">
      <c r="A53" s="564">
        <v>248</v>
      </c>
      <c r="B53" s="391" t="s">
        <v>334</v>
      </c>
      <c r="C53" s="236">
        <v>205</v>
      </c>
      <c r="D53" s="126">
        <v>7.94</v>
      </c>
      <c r="E53" s="236">
        <v>8.2100000000000009</v>
      </c>
      <c r="F53" s="126">
        <v>35.130000000000003</v>
      </c>
      <c r="G53" s="236">
        <v>246.17</v>
      </c>
      <c r="H53" s="70"/>
      <c r="I53" s="28"/>
    </row>
    <row r="54" spans="1:9" ht="18.75">
      <c r="A54" s="565"/>
      <c r="B54" s="426" t="s">
        <v>335</v>
      </c>
      <c r="C54" s="45"/>
      <c r="D54" s="36"/>
      <c r="E54" s="237"/>
      <c r="F54" s="36"/>
      <c r="G54" s="237"/>
      <c r="H54" s="70"/>
      <c r="I54" s="28"/>
    </row>
    <row r="55" spans="1:9" ht="18.75">
      <c r="A55" s="565"/>
      <c r="B55" s="426" t="s">
        <v>336</v>
      </c>
      <c r="C55" s="45"/>
      <c r="D55" s="36"/>
      <c r="E55" s="237"/>
      <c r="F55" s="36"/>
      <c r="G55" s="237"/>
      <c r="H55" s="70"/>
      <c r="I55" s="28"/>
    </row>
    <row r="56" spans="1:9" ht="18.75">
      <c r="A56" s="565"/>
      <c r="B56" s="426" t="s">
        <v>337</v>
      </c>
      <c r="C56" s="45"/>
      <c r="D56" s="36"/>
      <c r="E56" s="237"/>
      <c r="F56" s="36"/>
      <c r="G56" s="237"/>
      <c r="H56" s="70"/>
      <c r="I56" s="28"/>
    </row>
    <row r="57" spans="1:9" ht="18.75">
      <c r="A57" s="565"/>
      <c r="B57" s="426" t="s">
        <v>338</v>
      </c>
      <c r="C57" s="45"/>
      <c r="D57" s="36"/>
      <c r="E57" s="237"/>
      <c r="F57" s="36"/>
      <c r="G57" s="237"/>
      <c r="H57" s="70"/>
      <c r="I57" s="28"/>
    </row>
    <row r="58" spans="1:9" ht="18.75">
      <c r="A58" s="565"/>
      <c r="B58" s="426" t="s">
        <v>35</v>
      </c>
      <c r="C58" s="45"/>
      <c r="D58" s="36"/>
      <c r="E58" s="237"/>
      <c r="F58" s="36"/>
      <c r="G58" s="237"/>
      <c r="H58" s="70"/>
      <c r="I58" s="28"/>
    </row>
    <row r="59" spans="1:9" ht="18.75">
      <c r="A59" s="568">
        <v>496</v>
      </c>
      <c r="B59" s="163" t="s">
        <v>84</v>
      </c>
      <c r="C59" s="375">
        <v>200</v>
      </c>
      <c r="D59" s="80">
        <v>3.77</v>
      </c>
      <c r="E59" s="90">
        <v>3.3</v>
      </c>
      <c r="F59" s="80">
        <v>25</v>
      </c>
      <c r="G59" s="80">
        <v>144</v>
      </c>
      <c r="H59" s="70"/>
      <c r="I59" s="28"/>
    </row>
    <row r="60" spans="1:9" ht="18.75">
      <c r="A60" s="569"/>
      <c r="B60" s="162" t="s">
        <v>85</v>
      </c>
      <c r="C60" s="158"/>
      <c r="D60" s="154"/>
      <c r="E60" s="153"/>
      <c r="F60" s="154"/>
      <c r="G60" s="153"/>
      <c r="H60" s="70"/>
      <c r="I60" s="28"/>
    </row>
    <row r="61" spans="1:9" ht="18.75">
      <c r="A61" s="569"/>
      <c r="B61" s="162" t="s">
        <v>13</v>
      </c>
      <c r="C61" s="158"/>
      <c r="D61" s="154"/>
      <c r="E61" s="153"/>
      <c r="F61" s="154"/>
      <c r="G61" s="153"/>
      <c r="H61" s="70"/>
      <c r="I61" s="28"/>
    </row>
    <row r="62" spans="1:9" ht="18.75">
      <c r="A62" s="569"/>
      <c r="B62" s="162" t="s">
        <v>86</v>
      </c>
      <c r="C62" s="158"/>
      <c r="D62" s="154"/>
      <c r="E62" s="153"/>
      <c r="F62" s="154"/>
      <c r="G62" s="153"/>
      <c r="H62" s="70"/>
      <c r="I62" s="28"/>
    </row>
    <row r="63" spans="1:9" ht="18.75">
      <c r="A63" s="570"/>
      <c r="B63" s="171" t="s">
        <v>284</v>
      </c>
      <c r="C63" s="159"/>
      <c r="D63" s="156"/>
      <c r="E63" s="155"/>
      <c r="F63" s="156"/>
      <c r="G63" s="155"/>
      <c r="H63" s="70"/>
      <c r="I63" s="28"/>
    </row>
    <row r="64" spans="1:9" ht="18.75">
      <c r="A64" s="309">
        <v>112</v>
      </c>
      <c r="B64" s="243" t="s">
        <v>29</v>
      </c>
      <c r="C64" s="78">
        <v>100</v>
      </c>
      <c r="D64" s="6">
        <v>0.4</v>
      </c>
      <c r="E64" s="6">
        <v>9.8000000000000007</v>
      </c>
      <c r="F64" s="6">
        <v>0.4</v>
      </c>
      <c r="G64" s="358">
        <v>47</v>
      </c>
      <c r="H64" s="18"/>
      <c r="I64" s="28"/>
    </row>
    <row r="65" spans="1:9" ht="18.75">
      <c r="A65" s="307">
        <v>108</v>
      </c>
      <c r="B65" s="308" t="s">
        <v>14</v>
      </c>
      <c r="C65" s="47">
        <v>60</v>
      </c>
      <c r="D65" s="334">
        <v>2.95</v>
      </c>
      <c r="E65" s="77">
        <v>0.9</v>
      </c>
      <c r="F65" s="334">
        <v>20.51</v>
      </c>
      <c r="G65" s="77">
        <v>159</v>
      </c>
      <c r="H65" s="17"/>
      <c r="I65" s="28"/>
    </row>
    <row r="66" spans="1:9" ht="18.75">
      <c r="A66" s="535" t="s">
        <v>15</v>
      </c>
      <c r="B66" s="536"/>
      <c r="C66" s="14">
        <f>SUM(C52:C65)</f>
        <v>565</v>
      </c>
      <c r="D66" s="313">
        <f>SUM(D52:D65)</f>
        <v>15.060000000000002</v>
      </c>
      <c r="E66" s="313">
        <f>SUM(E52:E65)</f>
        <v>22.21</v>
      </c>
      <c r="F66" s="313">
        <f>SUM(F52:F65)</f>
        <v>81.040000000000006</v>
      </c>
      <c r="G66" s="313">
        <f>SUM(G53:G65)</f>
        <v>596.16999999999996</v>
      </c>
      <c r="H66" s="17"/>
      <c r="I66" s="28"/>
    </row>
    <row r="67" spans="1:9" ht="18.75">
      <c r="A67" s="5"/>
      <c r="B67" s="16"/>
      <c r="C67" s="51"/>
      <c r="D67" s="52"/>
      <c r="E67" s="52"/>
      <c r="F67" s="52"/>
      <c r="G67" s="19"/>
      <c r="H67" s="17"/>
      <c r="I67" s="28"/>
    </row>
    <row r="68" spans="1:9" ht="19.5" customHeight="1">
      <c r="A68" s="3" t="s">
        <v>16</v>
      </c>
      <c r="B68" s="3"/>
      <c r="C68" s="5"/>
      <c r="D68" s="5"/>
      <c r="F68" s="5"/>
      <c r="G68" s="24"/>
      <c r="H68" s="38"/>
    </row>
    <row r="69" spans="1:9" ht="18.75">
      <c r="A69" s="199" t="s">
        <v>155</v>
      </c>
      <c r="B69" s="525" t="s">
        <v>5</v>
      </c>
      <c r="C69" s="228" t="s">
        <v>156</v>
      </c>
      <c r="D69" s="229" t="s">
        <v>157</v>
      </c>
      <c r="E69" s="230"/>
      <c r="F69" s="231"/>
      <c r="G69" s="229" t="s">
        <v>158</v>
      </c>
      <c r="H69" s="74"/>
    </row>
    <row r="70" spans="1:9" ht="18.75">
      <c r="A70" s="232" t="s">
        <v>159</v>
      </c>
      <c r="B70" s="526"/>
      <c r="C70" s="60" t="s">
        <v>160</v>
      </c>
      <c r="D70" s="129" t="s">
        <v>161</v>
      </c>
      <c r="E70" s="233"/>
      <c r="F70" s="115"/>
      <c r="G70" s="39" t="s">
        <v>162</v>
      </c>
      <c r="H70" s="74"/>
    </row>
    <row r="71" spans="1:9" ht="18.75">
      <c r="A71" s="234"/>
      <c r="B71" s="527"/>
      <c r="C71" s="93"/>
      <c r="D71" s="93" t="s">
        <v>9</v>
      </c>
      <c r="E71" s="93" t="s">
        <v>10</v>
      </c>
      <c r="F71" s="93" t="s">
        <v>11</v>
      </c>
      <c r="G71" s="246"/>
      <c r="H71" s="74"/>
    </row>
    <row r="72" spans="1:9" ht="18.75">
      <c r="A72" s="498">
        <v>76</v>
      </c>
      <c r="B72" s="53" t="s">
        <v>87</v>
      </c>
      <c r="C72" s="126">
        <v>100</v>
      </c>
      <c r="D72" s="236">
        <v>1.26</v>
      </c>
      <c r="E72" s="126">
        <v>10.14</v>
      </c>
      <c r="F72" s="236">
        <v>8.32</v>
      </c>
      <c r="G72" s="166">
        <v>129.26</v>
      </c>
      <c r="H72" s="38"/>
    </row>
    <row r="73" spans="1:9" ht="18.75">
      <c r="A73" s="499"/>
      <c r="B73" s="57" t="s">
        <v>95</v>
      </c>
      <c r="C73" s="67"/>
      <c r="D73" s="272"/>
      <c r="E73" s="67"/>
      <c r="F73" s="272"/>
      <c r="G73" s="237"/>
      <c r="H73" s="18"/>
    </row>
    <row r="74" spans="1:9" ht="18.75">
      <c r="A74" s="499"/>
      <c r="B74" s="57" t="s">
        <v>96</v>
      </c>
      <c r="C74" s="67"/>
      <c r="D74" s="272"/>
      <c r="E74" s="67"/>
      <c r="F74" s="272"/>
      <c r="G74" s="237"/>
      <c r="H74" s="18"/>
    </row>
    <row r="75" spans="1:9" ht="18.75">
      <c r="A75" s="499"/>
      <c r="B75" s="57" t="s">
        <v>97</v>
      </c>
      <c r="C75" s="67"/>
      <c r="D75" s="272"/>
      <c r="E75" s="67"/>
      <c r="F75" s="272"/>
      <c r="G75" s="237"/>
      <c r="H75" s="18"/>
      <c r="I75" s="28"/>
    </row>
    <row r="76" spans="1:9" ht="18.75">
      <c r="A76" s="499"/>
      <c r="B76" s="57" t="s">
        <v>98</v>
      </c>
      <c r="C76" s="67"/>
      <c r="D76" s="272"/>
      <c r="E76" s="67"/>
      <c r="F76" s="272"/>
      <c r="G76" s="237"/>
      <c r="H76" s="18"/>
      <c r="I76" s="28"/>
    </row>
    <row r="77" spans="1:9" ht="18.75">
      <c r="A77" s="499"/>
      <c r="B77" s="57" t="s">
        <v>99</v>
      </c>
      <c r="C77" s="67"/>
      <c r="D77" s="272"/>
      <c r="E77" s="67"/>
      <c r="F77" s="272"/>
      <c r="G77" s="237"/>
      <c r="H77" s="18"/>
      <c r="I77" s="28"/>
    </row>
    <row r="78" spans="1:9" ht="18.75">
      <c r="A78" s="499"/>
      <c r="B78" s="57" t="s">
        <v>24</v>
      </c>
      <c r="C78" s="67"/>
      <c r="D78" s="272"/>
      <c r="E78" s="67"/>
      <c r="F78" s="272"/>
      <c r="G78" s="237"/>
      <c r="H78" s="18"/>
      <c r="I78" s="28"/>
    </row>
    <row r="79" spans="1:9" ht="18.75">
      <c r="A79" s="500"/>
      <c r="B79" s="60" t="s">
        <v>100</v>
      </c>
      <c r="C79" s="127"/>
      <c r="D79" s="244"/>
      <c r="E79" s="127"/>
      <c r="F79" s="244"/>
      <c r="G79" s="245"/>
      <c r="H79" s="18"/>
      <c r="I79" s="28"/>
    </row>
    <row r="80" spans="1:9" ht="21" customHeight="1">
      <c r="A80" s="528">
        <v>147</v>
      </c>
      <c r="B80" s="42" t="s">
        <v>104</v>
      </c>
      <c r="C80" s="43">
        <v>250</v>
      </c>
      <c r="D80" s="80">
        <v>2.83</v>
      </c>
      <c r="E80" s="80">
        <v>2.86</v>
      </c>
      <c r="F80" s="80">
        <v>21.76</v>
      </c>
      <c r="G80" s="80">
        <v>124.09</v>
      </c>
      <c r="H80" s="108"/>
      <c r="I80" s="28"/>
    </row>
    <row r="81" spans="1:9" ht="18.75">
      <c r="A81" s="528"/>
      <c r="B81" s="44" t="s">
        <v>112</v>
      </c>
      <c r="C81" s="45"/>
      <c r="D81" s="81"/>
      <c r="E81" s="81"/>
      <c r="F81" s="81"/>
      <c r="G81" s="81"/>
      <c r="H81" s="100"/>
      <c r="I81" s="28"/>
    </row>
    <row r="82" spans="1:9" ht="18.75">
      <c r="A82" s="528"/>
      <c r="B82" s="44" t="s">
        <v>55</v>
      </c>
      <c r="C82" s="45"/>
      <c r="D82" s="81"/>
      <c r="E82" s="81"/>
      <c r="F82" s="81"/>
      <c r="G82" s="81"/>
      <c r="H82" s="74"/>
      <c r="I82" s="28"/>
    </row>
    <row r="83" spans="1:9" ht="18.75">
      <c r="A83" s="528"/>
      <c r="B83" s="44" t="s">
        <v>33</v>
      </c>
      <c r="C83" s="45"/>
      <c r="D83" s="81"/>
      <c r="E83" s="81"/>
      <c r="F83" s="81"/>
      <c r="G83" s="81"/>
      <c r="H83" s="74"/>
      <c r="I83" s="28"/>
    </row>
    <row r="84" spans="1:9" ht="18.75">
      <c r="A84" s="528"/>
      <c r="B84" s="44" t="s">
        <v>206</v>
      </c>
      <c r="C84" s="45"/>
      <c r="D84" s="81"/>
      <c r="E84" s="81"/>
      <c r="F84" s="81"/>
      <c r="G84" s="81"/>
      <c r="H84" s="19"/>
      <c r="I84" s="28"/>
    </row>
    <row r="85" spans="1:9" ht="18.75">
      <c r="A85" s="528"/>
      <c r="B85" s="44" t="s">
        <v>113</v>
      </c>
      <c r="C85" s="45"/>
      <c r="D85" s="81"/>
      <c r="E85" s="81"/>
      <c r="F85" s="81"/>
      <c r="G85" s="81"/>
      <c r="H85" s="19"/>
      <c r="I85" s="28"/>
    </row>
    <row r="86" spans="1:9" ht="18.75">
      <c r="A86" s="528"/>
      <c r="B86" s="44" t="s">
        <v>114</v>
      </c>
      <c r="C86" s="45"/>
      <c r="D86" s="81"/>
      <c r="E86" s="81"/>
      <c r="F86" s="81"/>
      <c r="G86" s="81"/>
      <c r="H86" s="21"/>
    </row>
    <row r="87" spans="1:9" ht="18.75">
      <c r="A87" s="528"/>
      <c r="B87" s="44" t="s">
        <v>207</v>
      </c>
      <c r="C87" s="45"/>
      <c r="D87" s="81"/>
      <c r="E87" s="81"/>
      <c r="F87" s="81"/>
      <c r="G87" s="81"/>
      <c r="H87" s="20"/>
    </row>
    <row r="88" spans="1:9" ht="18.75">
      <c r="A88" s="528"/>
      <c r="B88" s="46" t="s">
        <v>24</v>
      </c>
      <c r="C88" s="47"/>
      <c r="D88" s="83"/>
      <c r="E88" s="83"/>
      <c r="F88" s="83"/>
      <c r="G88" s="83"/>
      <c r="H88" s="24"/>
    </row>
    <row r="89" spans="1:9" ht="18.75">
      <c r="A89" s="532">
        <v>381</v>
      </c>
      <c r="B89" s="444" t="s">
        <v>167</v>
      </c>
      <c r="C89" s="457">
        <v>100</v>
      </c>
      <c r="D89" s="447">
        <v>15.26</v>
      </c>
      <c r="E89" s="446">
        <v>16.739999999999998</v>
      </c>
      <c r="F89" s="447">
        <v>8.1999999999999993</v>
      </c>
      <c r="G89" s="446">
        <v>252.5</v>
      </c>
      <c r="H89" s="24"/>
    </row>
    <row r="90" spans="1:9" ht="18.75">
      <c r="A90" s="533"/>
      <c r="B90" s="448" t="s">
        <v>139</v>
      </c>
      <c r="C90" s="465"/>
      <c r="D90" s="451"/>
      <c r="E90" s="450"/>
      <c r="F90" s="451"/>
      <c r="G90" s="450"/>
      <c r="H90" s="179"/>
    </row>
    <row r="91" spans="1:9" ht="18.75">
      <c r="A91" s="533"/>
      <c r="B91" s="448" t="s">
        <v>178</v>
      </c>
      <c r="C91" s="465"/>
      <c r="D91" s="451"/>
      <c r="E91" s="450"/>
      <c r="F91" s="451"/>
      <c r="G91" s="450"/>
      <c r="H91" s="179"/>
    </row>
    <row r="92" spans="1:9" ht="18.75">
      <c r="A92" s="533"/>
      <c r="B92" s="448" t="s">
        <v>179</v>
      </c>
      <c r="C92" s="465"/>
      <c r="D92" s="451"/>
      <c r="E92" s="450"/>
      <c r="F92" s="451"/>
      <c r="G92" s="450"/>
      <c r="H92" s="179"/>
    </row>
    <row r="93" spans="1:9" ht="18.75">
      <c r="A93" s="533"/>
      <c r="B93" s="448" t="s">
        <v>180</v>
      </c>
      <c r="C93" s="465"/>
      <c r="D93" s="451"/>
      <c r="E93" s="450"/>
      <c r="F93" s="451"/>
      <c r="G93" s="450"/>
      <c r="H93" s="179"/>
    </row>
    <row r="94" spans="1:9" ht="18.75">
      <c r="A94" s="533"/>
      <c r="B94" s="448" t="s">
        <v>181</v>
      </c>
      <c r="C94" s="465"/>
      <c r="D94" s="451"/>
      <c r="E94" s="450"/>
      <c r="F94" s="451"/>
      <c r="G94" s="450"/>
      <c r="H94" s="7"/>
    </row>
    <row r="95" spans="1:9" ht="18.75">
      <c r="A95" s="533"/>
      <c r="B95" s="448" t="s">
        <v>24</v>
      </c>
      <c r="C95" s="465"/>
      <c r="D95" s="451"/>
      <c r="E95" s="450"/>
      <c r="F95" s="451"/>
      <c r="G95" s="450"/>
      <c r="H95" s="7"/>
    </row>
    <row r="96" spans="1:9" ht="18.75">
      <c r="A96" s="534"/>
      <c r="B96" s="452" t="s">
        <v>171</v>
      </c>
      <c r="C96" s="466"/>
      <c r="D96" s="455"/>
      <c r="E96" s="454"/>
      <c r="F96" s="455"/>
      <c r="G96" s="454"/>
      <c r="H96" s="7"/>
      <c r="I96" s="28"/>
    </row>
    <row r="97" spans="1:9" ht="18.75">
      <c r="A97" s="538">
        <v>414</v>
      </c>
      <c r="B97" s="33" t="s">
        <v>93</v>
      </c>
      <c r="C97" s="54">
        <v>180</v>
      </c>
      <c r="D97" s="55">
        <v>4.66</v>
      </c>
      <c r="E97" s="56">
        <v>6.1</v>
      </c>
      <c r="F97" s="55">
        <v>48.33</v>
      </c>
      <c r="G97" s="80">
        <v>270.20999999999998</v>
      </c>
      <c r="H97" s="7"/>
      <c r="I97" s="28"/>
    </row>
    <row r="98" spans="1:9" ht="18.75">
      <c r="A98" s="560"/>
      <c r="B98" s="35" t="s">
        <v>102</v>
      </c>
      <c r="C98" s="94"/>
      <c r="D98" s="85"/>
      <c r="E98" s="51"/>
      <c r="F98" s="85"/>
      <c r="G98" s="81"/>
      <c r="H98" s="7"/>
      <c r="I98" s="28"/>
    </row>
    <row r="99" spans="1:9" ht="18.75">
      <c r="A99" s="560"/>
      <c r="B99" s="35" t="s">
        <v>37</v>
      </c>
      <c r="C99" s="94"/>
      <c r="D99" s="85"/>
      <c r="E99" s="51"/>
      <c r="F99" s="85"/>
      <c r="G99" s="81"/>
      <c r="H99" s="7"/>
      <c r="I99" s="28"/>
    </row>
    <row r="100" spans="1:9" ht="18.75">
      <c r="A100" s="571"/>
      <c r="B100" s="39" t="s">
        <v>24</v>
      </c>
      <c r="C100" s="95"/>
      <c r="D100" s="88"/>
      <c r="E100" s="87"/>
      <c r="F100" s="88"/>
      <c r="G100" s="83"/>
      <c r="H100" s="180"/>
      <c r="I100" s="28"/>
    </row>
    <row r="101" spans="1:9" ht="18.75">
      <c r="A101" s="498">
        <v>509</v>
      </c>
      <c r="B101" s="33" t="s">
        <v>203</v>
      </c>
      <c r="C101" s="89">
        <v>200</v>
      </c>
      <c r="D101" s="80">
        <v>0.16</v>
      </c>
      <c r="E101" s="90"/>
      <c r="F101" s="80">
        <v>14.99</v>
      </c>
      <c r="G101" s="80">
        <v>60.64</v>
      </c>
      <c r="H101" s="154"/>
      <c r="I101" s="28"/>
    </row>
    <row r="102" spans="1:9" ht="18.75">
      <c r="A102" s="540"/>
      <c r="B102" s="35" t="s">
        <v>204</v>
      </c>
      <c r="C102" s="91"/>
      <c r="D102" s="81"/>
      <c r="E102" s="17"/>
      <c r="F102" s="81"/>
      <c r="G102" s="81"/>
      <c r="H102" s="154"/>
      <c r="I102" s="28"/>
    </row>
    <row r="103" spans="1:9" ht="18.75">
      <c r="A103" s="540"/>
      <c r="B103" s="35" t="s">
        <v>205</v>
      </c>
      <c r="C103" s="91"/>
      <c r="D103" s="81"/>
      <c r="E103" s="17"/>
      <c r="F103" s="81"/>
      <c r="G103" s="81"/>
      <c r="H103" s="154"/>
      <c r="I103" s="28"/>
    </row>
    <row r="104" spans="1:9" ht="18.75">
      <c r="A104" s="541"/>
      <c r="B104" s="39" t="s">
        <v>119</v>
      </c>
      <c r="C104" s="92"/>
      <c r="D104" s="83"/>
      <c r="E104" s="82"/>
      <c r="F104" s="83"/>
      <c r="G104" s="83"/>
      <c r="H104" s="154"/>
      <c r="I104" s="28"/>
    </row>
    <row r="105" spans="1:9" ht="18.75">
      <c r="A105" s="228">
        <v>109</v>
      </c>
      <c r="B105" s="33" t="s">
        <v>28</v>
      </c>
      <c r="C105" s="78">
        <v>30</v>
      </c>
      <c r="D105" s="79">
        <v>1.98</v>
      </c>
      <c r="E105" s="79">
        <v>0.33</v>
      </c>
      <c r="F105" s="79">
        <v>12.3</v>
      </c>
      <c r="G105" s="118">
        <v>61.8</v>
      </c>
      <c r="H105" s="180"/>
      <c r="I105" s="28"/>
    </row>
    <row r="106" spans="1:9" ht="18.75">
      <c r="A106" s="514" t="s">
        <v>173</v>
      </c>
      <c r="B106" s="515"/>
      <c r="C106" s="295">
        <f>SUM(C72:C105)</f>
        <v>860</v>
      </c>
      <c r="D106" s="62">
        <f>SUM(D72:D105)</f>
        <v>26.150000000000002</v>
      </c>
      <c r="E106" s="62">
        <f>SUM(E72:E105)</f>
        <v>36.169999999999995</v>
      </c>
      <c r="F106" s="62">
        <f>SUM(F72:F105)</f>
        <v>113.89999999999999</v>
      </c>
      <c r="G106" s="62">
        <f>SUM(G72:G105)</f>
        <v>898.49999999999989</v>
      </c>
      <c r="H106" s="100"/>
      <c r="I106" s="28"/>
    </row>
    <row r="107" spans="1:9" ht="18.75">
      <c r="A107" s="514" t="s">
        <v>243</v>
      </c>
      <c r="B107" s="515"/>
      <c r="C107" s="312">
        <v>1490</v>
      </c>
      <c r="D107" s="313">
        <v>46.76</v>
      </c>
      <c r="E107" s="313">
        <v>65.290000000000006</v>
      </c>
      <c r="F107" s="313">
        <v>182.97</v>
      </c>
      <c r="G107" s="30">
        <v>1522.63</v>
      </c>
      <c r="H107" s="16"/>
      <c r="I107" s="28"/>
    </row>
    <row r="108" spans="1:9" ht="18.75">
      <c r="A108" s="66"/>
      <c r="B108" s="66"/>
      <c r="C108" s="67"/>
      <c r="D108" s="67"/>
      <c r="E108" s="67"/>
      <c r="F108" s="67"/>
      <c r="G108" s="16"/>
      <c r="H108" s="16"/>
      <c r="I108" s="28"/>
    </row>
    <row r="109" spans="1:9" ht="18.75">
      <c r="A109" s="3" t="s">
        <v>244</v>
      </c>
      <c r="C109" s="51"/>
      <c r="D109" s="52"/>
      <c r="E109" s="52"/>
      <c r="F109" s="52"/>
      <c r="G109" s="19"/>
      <c r="H109" s="25"/>
      <c r="I109" s="28"/>
    </row>
    <row r="110" spans="1:9" ht="18.75">
      <c r="A110" s="555">
        <v>564</v>
      </c>
      <c r="B110" s="376" t="s">
        <v>285</v>
      </c>
      <c r="C110" s="423">
        <v>60</v>
      </c>
      <c r="D110" s="424">
        <v>4.5</v>
      </c>
      <c r="E110" s="424">
        <v>7.8</v>
      </c>
      <c r="F110" s="424">
        <v>36.200000000000003</v>
      </c>
      <c r="G110" s="425">
        <v>233</v>
      </c>
      <c r="H110" s="38"/>
      <c r="I110" s="28"/>
    </row>
    <row r="111" spans="1:9" ht="18.75">
      <c r="A111" s="542"/>
      <c r="B111" s="128" t="s">
        <v>286</v>
      </c>
      <c r="C111" s="63"/>
      <c r="D111" s="52"/>
      <c r="E111" s="59"/>
      <c r="F111" s="52"/>
      <c r="G111" s="76"/>
      <c r="H111" s="38"/>
      <c r="I111" s="28"/>
    </row>
    <row r="112" spans="1:9" ht="18.75">
      <c r="A112" s="542"/>
      <c r="B112" s="128" t="s">
        <v>287</v>
      </c>
      <c r="C112" s="63"/>
      <c r="D112" s="52"/>
      <c r="E112" s="59"/>
      <c r="F112" s="52"/>
      <c r="G112" s="76"/>
      <c r="H112" s="38"/>
    </row>
    <row r="113" spans="1:9" s="2" customFormat="1" ht="18.75">
      <c r="A113" s="542"/>
      <c r="B113" s="128" t="s">
        <v>288</v>
      </c>
      <c r="C113" s="63"/>
      <c r="D113" s="52"/>
      <c r="E113" s="59"/>
      <c r="F113" s="52"/>
      <c r="G113" s="76"/>
      <c r="H113" s="38"/>
    </row>
    <row r="114" spans="1:9" s="2" customFormat="1" ht="18.75">
      <c r="A114" s="542"/>
      <c r="B114" s="128" t="s">
        <v>289</v>
      </c>
      <c r="C114" s="63"/>
      <c r="D114" s="52"/>
      <c r="E114" s="59"/>
      <c r="F114" s="52"/>
      <c r="G114" s="76"/>
      <c r="H114" s="38"/>
    </row>
    <row r="115" spans="1:9" s="2" customFormat="1" ht="18.75">
      <c r="A115" s="542"/>
      <c r="B115" s="128" t="s">
        <v>290</v>
      </c>
      <c r="C115" s="63"/>
      <c r="D115" s="52"/>
      <c r="E115" s="59"/>
      <c r="F115" s="52"/>
      <c r="G115" s="76"/>
      <c r="H115" s="38"/>
    </row>
    <row r="116" spans="1:9" s="2" customFormat="1" ht="18.75">
      <c r="A116" s="556"/>
      <c r="B116" s="129" t="s">
        <v>291</v>
      </c>
      <c r="C116" s="102"/>
      <c r="D116" s="377"/>
      <c r="E116" s="61"/>
      <c r="F116" s="377"/>
      <c r="G116" s="77"/>
      <c r="H116" s="38"/>
    </row>
    <row r="117" spans="1:9" s="2" customFormat="1" ht="18.75">
      <c r="A117" s="325">
        <v>517</v>
      </c>
      <c r="B117" s="349" t="s">
        <v>273</v>
      </c>
      <c r="C117" s="102">
        <v>200</v>
      </c>
      <c r="D117" s="61">
        <v>10</v>
      </c>
      <c r="E117" s="61">
        <v>6.4</v>
      </c>
      <c r="F117" s="61">
        <v>17</v>
      </c>
      <c r="G117" s="77">
        <v>174</v>
      </c>
      <c r="H117" s="38"/>
    </row>
    <row r="118" spans="1:9" s="2" customFormat="1" ht="18.75" customHeight="1">
      <c r="A118" s="325">
        <v>112</v>
      </c>
      <c r="B118" s="314" t="s">
        <v>29</v>
      </c>
      <c r="C118" s="11">
        <v>200</v>
      </c>
      <c r="D118" s="12">
        <v>0.5</v>
      </c>
      <c r="E118" s="12">
        <v>0</v>
      </c>
      <c r="F118" s="12">
        <v>15</v>
      </c>
      <c r="G118" s="13">
        <v>95</v>
      </c>
      <c r="H118" s="38"/>
    </row>
    <row r="119" spans="1:9" s="21" customFormat="1" ht="18.75">
      <c r="A119" s="501" t="s">
        <v>249</v>
      </c>
      <c r="B119" s="502"/>
      <c r="C119" s="62">
        <f>SUM(C110:C118)</f>
        <v>460</v>
      </c>
      <c r="D119" s="313">
        <f t="shared" ref="D119:G119" si="1">SUM(D110:D118)</f>
        <v>15</v>
      </c>
      <c r="E119" s="313">
        <f t="shared" si="1"/>
        <v>14.2</v>
      </c>
      <c r="F119" s="313">
        <f t="shared" si="1"/>
        <v>68.2</v>
      </c>
      <c r="G119" s="313">
        <f t="shared" si="1"/>
        <v>502</v>
      </c>
      <c r="H119" s="38"/>
      <c r="I119" s="49"/>
    </row>
    <row r="120" spans="1:9" ht="18.75">
      <c r="A120" s="512" t="s">
        <v>250</v>
      </c>
      <c r="B120" s="513"/>
      <c r="C120" s="351">
        <v>1340</v>
      </c>
      <c r="D120" s="15">
        <v>47.57</v>
      </c>
      <c r="E120" s="15">
        <v>57.84</v>
      </c>
      <c r="F120" s="15">
        <v>180.6</v>
      </c>
      <c r="G120" s="15">
        <v>1479.53</v>
      </c>
      <c r="H120" s="38"/>
      <c r="I120" s="28"/>
    </row>
    <row r="121" spans="1:9" ht="18.75">
      <c r="A121" s="263"/>
      <c r="B121" s="24"/>
      <c r="C121" s="51"/>
      <c r="D121" s="70"/>
      <c r="E121" s="70"/>
      <c r="F121" s="70"/>
      <c r="G121" s="38"/>
      <c r="H121" s="38"/>
      <c r="I121" s="28"/>
    </row>
    <row r="122" spans="1:9" ht="18.75">
      <c r="A122" s="263"/>
      <c r="B122" s="24"/>
      <c r="C122" s="51"/>
      <c r="D122" s="70"/>
      <c r="E122" s="70"/>
      <c r="F122" s="70"/>
      <c r="G122" s="38"/>
      <c r="H122" s="38"/>
      <c r="I122" s="28"/>
    </row>
    <row r="123" spans="1:9" ht="18.75">
      <c r="A123" s="263"/>
      <c r="B123" s="24"/>
      <c r="C123" s="51"/>
      <c r="D123" s="70"/>
      <c r="E123" s="70"/>
      <c r="F123" s="70"/>
      <c r="G123" s="38"/>
      <c r="H123" s="38"/>
      <c r="I123" s="28"/>
    </row>
    <row r="124" spans="1:9" ht="18.75">
      <c r="A124" s="263"/>
      <c r="B124" s="24"/>
      <c r="C124" s="51"/>
      <c r="D124" s="70"/>
      <c r="E124" s="70"/>
      <c r="F124" s="70"/>
      <c r="G124" s="38"/>
      <c r="H124" s="38"/>
      <c r="I124" s="28"/>
    </row>
    <row r="125" spans="1:9" ht="18.75">
      <c r="A125" s="223"/>
      <c r="B125" s="25"/>
      <c r="C125" s="107"/>
      <c r="D125" s="108"/>
      <c r="E125" s="108"/>
      <c r="F125" s="108"/>
      <c r="G125" s="108"/>
      <c r="H125" s="108"/>
      <c r="I125" s="28"/>
    </row>
    <row r="126" spans="1:9" ht="18.75">
      <c r="A126" s="263"/>
      <c r="B126" s="24"/>
      <c r="C126" s="205"/>
      <c r="D126" s="114"/>
      <c r="E126" s="114"/>
      <c r="F126" s="114"/>
      <c r="G126" s="108"/>
      <c r="H126" s="108"/>
      <c r="I126" s="28"/>
    </row>
    <row r="127" spans="1:9" ht="18.75">
      <c r="A127" s="263"/>
      <c r="B127" s="24"/>
      <c r="C127" s="205"/>
      <c r="D127" s="114"/>
      <c r="E127" s="114"/>
      <c r="F127" s="114"/>
      <c r="G127" s="108"/>
      <c r="H127" s="108"/>
      <c r="I127" s="28"/>
    </row>
    <row r="128" spans="1:9" ht="18.75">
      <c r="A128" s="263"/>
      <c r="B128" s="24"/>
      <c r="C128" s="205"/>
      <c r="D128" s="114"/>
      <c r="E128" s="114"/>
      <c r="F128" s="114"/>
      <c r="G128" s="108"/>
      <c r="H128" s="108"/>
      <c r="I128" s="28"/>
    </row>
    <row r="129" spans="1:9" ht="18.75">
      <c r="A129" s="263"/>
      <c r="B129" s="24"/>
      <c r="C129" s="205"/>
      <c r="D129" s="114"/>
      <c r="E129" s="114"/>
      <c r="F129" s="114"/>
      <c r="G129" s="108"/>
      <c r="H129" s="108"/>
      <c r="I129" s="28"/>
    </row>
    <row r="130" spans="1:9" ht="18.75">
      <c r="A130" s="263"/>
      <c r="B130" s="24"/>
      <c r="C130" s="205"/>
      <c r="D130" s="114"/>
      <c r="E130" s="114"/>
      <c r="F130" s="114"/>
      <c r="G130" s="108"/>
      <c r="H130" s="108"/>
      <c r="I130" s="28"/>
    </row>
    <row r="131" spans="1:9" ht="18.75">
      <c r="A131" s="223"/>
      <c r="B131" s="25"/>
      <c r="C131" s="58"/>
      <c r="D131" s="70"/>
      <c r="E131" s="70"/>
      <c r="F131" s="70"/>
      <c r="G131" s="38"/>
      <c r="H131" s="38"/>
      <c r="I131" s="28"/>
    </row>
    <row r="132" spans="1:9" ht="18.75">
      <c r="A132" s="223"/>
      <c r="B132" s="24"/>
      <c r="C132" s="94"/>
      <c r="D132" s="70"/>
      <c r="E132" s="70"/>
      <c r="F132" s="70"/>
      <c r="G132" s="38"/>
      <c r="H132" s="38"/>
      <c r="I132" s="28"/>
    </row>
    <row r="133" spans="1:9" ht="18.75">
      <c r="A133" s="223"/>
      <c r="B133" s="24"/>
      <c r="C133" s="94"/>
      <c r="D133" s="70"/>
      <c r="E133" s="70"/>
      <c r="F133" s="70"/>
      <c r="G133" s="38"/>
      <c r="H133" s="38"/>
      <c r="I133" s="28"/>
    </row>
    <row r="134" spans="1:9" ht="18.75">
      <c r="A134" s="223"/>
      <c r="B134" s="24"/>
      <c r="C134" s="94"/>
      <c r="D134" s="70"/>
      <c r="E134" s="70"/>
      <c r="F134" s="70"/>
      <c r="G134" s="38"/>
      <c r="H134" s="38"/>
      <c r="I134" s="28"/>
    </row>
    <row r="135" spans="1:9" ht="18.75">
      <c r="A135" s="227"/>
      <c r="B135" s="269"/>
      <c r="C135" s="64"/>
      <c r="D135" s="7"/>
      <c r="E135" s="7"/>
      <c r="F135" s="7"/>
      <c r="G135" s="7"/>
      <c r="H135" s="7"/>
      <c r="I135" s="28"/>
    </row>
    <row r="136" spans="1:9" ht="18.75">
      <c r="A136" s="227"/>
      <c r="B136" s="29"/>
      <c r="C136" s="64"/>
      <c r="D136" s="7"/>
      <c r="E136" s="7"/>
      <c r="F136" s="7"/>
      <c r="G136" s="7"/>
      <c r="H136" s="7"/>
      <c r="I136" s="28"/>
    </row>
    <row r="137" spans="1:9" ht="18.75">
      <c r="A137" s="227"/>
      <c r="B137" s="29"/>
      <c r="C137" s="64"/>
      <c r="D137" s="7"/>
      <c r="E137" s="7"/>
      <c r="F137" s="7"/>
      <c r="G137" s="7"/>
      <c r="H137" s="7"/>
      <c r="I137" s="28"/>
    </row>
    <row r="138" spans="1:9" ht="18.75">
      <c r="A138" s="227"/>
      <c r="B138" s="29"/>
      <c r="C138" s="64"/>
      <c r="D138" s="7"/>
      <c r="E138" s="7"/>
      <c r="F138" s="7"/>
      <c r="G138" s="7"/>
      <c r="H138" s="7"/>
      <c r="I138" s="28"/>
    </row>
    <row r="139" spans="1:9" ht="18.75">
      <c r="A139" s="124"/>
      <c r="B139" s="25"/>
      <c r="C139" s="103"/>
      <c r="D139" s="38"/>
      <c r="E139" s="38"/>
      <c r="F139" s="38"/>
      <c r="G139" s="38"/>
      <c r="H139" s="38"/>
      <c r="I139" s="28"/>
    </row>
    <row r="140" spans="1:9" ht="18.75">
      <c r="A140" s="124"/>
      <c r="B140" s="25"/>
      <c r="C140" s="69"/>
      <c r="D140" s="70"/>
      <c r="E140" s="70"/>
      <c r="F140" s="70"/>
      <c r="G140" s="38"/>
      <c r="H140" s="38"/>
    </row>
    <row r="141" spans="1:9" ht="18.75">
      <c r="A141" s="224"/>
      <c r="B141" s="224"/>
      <c r="C141" s="111"/>
      <c r="D141" s="74"/>
      <c r="E141" s="74"/>
      <c r="F141" s="74"/>
      <c r="G141" s="74"/>
      <c r="H141" s="74"/>
    </row>
    <row r="142" spans="1:9" ht="18.75">
      <c r="A142" s="217"/>
      <c r="B142" s="217"/>
      <c r="C142" s="111"/>
      <c r="D142" s="111"/>
      <c r="E142" s="111"/>
      <c r="F142" s="111"/>
      <c r="G142" s="74"/>
      <c r="H142" s="74"/>
    </row>
    <row r="143" spans="1:9" ht="18.75">
      <c r="A143" s="72"/>
      <c r="B143" s="72"/>
      <c r="C143" s="111"/>
      <c r="D143" s="111"/>
      <c r="E143" s="111"/>
      <c r="F143" s="111"/>
      <c r="G143" s="74"/>
      <c r="H143" s="74"/>
    </row>
    <row r="144" spans="1:9" ht="18.75">
      <c r="A144" s="3"/>
      <c r="B144" s="142"/>
      <c r="C144" s="51"/>
      <c r="D144" s="52"/>
      <c r="E144" s="52"/>
      <c r="F144" s="52"/>
      <c r="G144" s="19"/>
      <c r="H144" s="19"/>
    </row>
    <row r="145" spans="1:8" ht="18.75">
      <c r="A145" s="223"/>
      <c r="B145" s="3"/>
      <c r="C145" s="69"/>
      <c r="D145" s="70"/>
      <c r="E145" s="70"/>
      <c r="F145" s="70"/>
      <c r="G145" s="38"/>
      <c r="H145" s="38"/>
    </row>
    <row r="146" spans="1:8" ht="18.75">
      <c r="A146" s="223"/>
      <c r="B146" s="5"/>
      <c r="C146" s="58"/>
      <c r="D146" s="52"/>
      <c r="E146" s="52"/>
      <c r="F146" s="52"/>
      <c r="G146" s="18"/>
      <c r="H146" s="18"/>
    </row>
    <row r="147" spans="1:8" ht="18.75">
      <c r="A147" s="223"/>
      <c r="B147" s="5"/>
      <c r="C147" s="58"/>
      <c r="D147" s="52"/>
      <c r="E147" s="52"/>
      <c r="F147" s="52"/>
      <c r="G147" s="18"/>
      <c r="H147" s="18"/>
    </row>
    <row r="148" spans="1:8" ht="18.75">
      <c r="A148" s="223"/>
      <c r="B148" s="5"/>
      <c r="C148" s="58"/>
      <c r="D148" s="52"/>
      <c r="E148" s="52"/>
      <c r="F148" s="52"/>
      <c r="G148" s="18"/>
      <c r="H148" s="18"/>
    </row>
    <row r="149" spans="1:8" ht="18.75">
      <c r="A149" s="223"/>
      <c r="B149" s="5"/>
      <c r="C149" s="58"/>
      <c r="D149" s="52"/>
      <c r="E149" s="52"/>
      <c r="F149" s="52"/>
      <c r="G149" s="18"/>
      <c r="H149" s="18"/>
    </row>
    <row r="150" spans="1:8" ht="18.75">
      <c r="A150" s="223"/>
      <c r="B150" s="5"/>
      <c r="C150" s="58"/>
      <c r="D150" s="52"/>
      <c r="E150" s="52"/>
      <c r="F150" s="52"/>
      <c r="G150" s="18"/>
      <c r="H150" s="18"/>
    </row>
    <row r="151" spans="1:8" ht="18.75">
      <c r="A151" s="223"/>
      <c r="B151" s="5"/>
      <c r="C151" s="58"/>
      <c r="D151" s="52"/>
      <c r="E151" s="52"/>
      <c r="F151" s="52"/>
      <c r="G151" s="18"/>
      <c r="H151" s="18"/>
    </row>
    <row r="152" spans="1:8" ht="18.75">
      <c r="A152" s="124"/>
      <c r="B152" s="3"/>
      <c r="C152" s="58"/>
      <c r="D152" s="52"/>
      <c r="E152" s="52"/>
      <c r="F152" s="52"/>
      <c r="G152" s="18"/>
      <c r="H152" s="18"/>
    </row>
    <row r="153" spans="1:8" ht="18.75">
      <c r="A153" s="124"/>
      <c r="B153" s="3"/>
      <c r="C153" s="205"/>
      <c r="D153" s="114"/>
      <c r="E153" s="114"/>
      <c r="F153" s="114"/>
      <c r="G153" s="108"/>
      <c r="H153" s="108"/>
    </row>
    <row r="154" spans="1:8" ht="18.75">
      <c r="A154" s="226"/>
      <c r="B154" s="226"/>
      <c r="C154" s="140"/>
      <c r="D154" s="100"/>
      <c r="E154" s="100"/>
      <c r="F154" s="100"/>
      <c r="G154" s="100"/>
      <c r="H154" s="100"/>
    </row>
    <row r="155" spans="1:8" ht="18.75">
      <c r="A155" s="217"/>
      <c r="B155" s="217"/>
      <c r="C155" s="111"/>
      <c r="D155" s="74"/>
      <c r="E155" s="74"/>
      <c r="F155" s="74"/>
      <c r="G155" s="74"/>
      <c r="H155" s="74"/>
    </row>
    <row r="156" spans="1:8">
      <c r="G156" s="21"/>
      <c r="H156" s="21"/>
    </row>
    <row r="157" spans="1:8">
      <c r="G157" s="21"/>
      <c r="H157" s="21"/>
    </row>
    <row r="158" spans="1:8">
      <c r="G158" s="21"/>
      <c r="H158" s="21"/>
    </row>
    <row r="159" spans="1:8">
      <c r="G159" s="21"/>
      <c r="H159" s="21"/>
    </row>
  </sheetData>
  <mergeCells count="26">
    <mergeCell ref="A72:A79"/>
    <mergeCell ref="A89:A96"/>
    <mergeCell ref="A120:B120"/>
    <mergeCell ref="A101:A104"/>
    <mergeCell ref="B5:B7"/>
    <mergeCell ref="A17:A25"/>
    <mergeCell ref="A34:A37"/>
    <mergeCell ref="A38:A41"/>
    <mergeCell ref="A44:B44"/>
    <mergeCell ref="A119:B119"/>
    <mergeCell ref="A110:A116"/>
    <mergeCell ref="A106:B106"/>
    <mergeCell ref="A107:B107"/>
    <mergeCell ref="B69:B71"/>
    <mergeCell ref="A80:A88"/>
    <mergeCell ref="A97:A100"/>
    <mergeCell ref="A9:A16"/>
    <mergeCell ref="A26:A33"/>
    <mergeCell ref="D50:F51"/>
    <mergeCell ref="G50:G52"/>
    <mergeCell ref="A53:A58"/>
    <mergeCell ref="A59:A63"/>
    <mergeCell ref="A66:B66"/>
    <mergeCell ref="A50:A52"/>
    <mergeCell ref="B50:B52"/>
    <mergeCell ref="C50:C52"/>
  </mergeCells>
  <pageMargins left="0.196850393700787" right="0.196850393700787" top="0.196850393700787" bottom="0.196850393700787" header="0.118110236220472" footer="0.118110236220472"/>
  <pageSetup paperSize="9" scale="50" fitToHeight="0" orientation="portrait" horizontalDpi="180" verticalDpi="180" r:id="rId1"/>
  <rowBreaks count="1" manualBreakCount="1">
    <brk id="85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I126"/>
  <sheetViews>
    <sheetView view="pageBreakPreview" topLeftCell="A64" zoomScale="60" zoomScaleNormal="55" workbookViewId="0">
      <selection activeCell="A39" sqref="A39:G39"/>
    </sheetView>
  </sheetViews>
  <sheetFormatPr defaultColWidth="9" defaultRowHeight="15"/>
  <cols>
    <col min="1" max="1" width="9.28515625" customWidth="1"/>
    <col min="2" max="2" width="60.7109375" customWidth="1"/>
    <col min="3" max="3" width="10.7109375" customWidth="1"/>
    <col min="4" max="5" width="9.28515625" customWidth="1"/>
    <col min="6" max="6" width="9.42578125" customWidth="1"/>
    <col min="7" max="7" width="23" customWidth="1"/>
    <col min="8" max="8" width="14.140625" customWidth="1"/>
  </cols>
  <sheetData>
    <row r="1" spans="1:9" ht="18.75">
      <c r="A1" s="25"/>
      <c r="B1" s="24"/>
      <c r="C1" s="209"/>
      <c r="D1" s="25"/>
      <c r="E1" s="24"/>
      <c r="F1" s="24"/>
      <c r="G1" s="209"/>
      <c r="H1" s="27"/>
      <c r="I1" s="27"/>
    </row>
    <row r="2" spans="1:9" ht="18.75">
      <c r="A2" s="1" t="s">
        <v>0</v>
      </c>
      <c r="B2" s="2"/>
      <c r="D2" s="1"/>
      <c r="E2" s="2"/>
      <c r="F2" s="2"/>
      <c r="H2" s="2"/>
      <c r="I2" s="27"/>
    </row>
    <row r="3" spans="1:9" ht="18.75">
      <c r="A3" s="1" t="s">
        <v>103</v>
      </c>
      <c r="B3" s="2"/>
      <c r="C3" s="2"/>
      <c r="D3" s="2"/>
      <c r="E3" s="2"/>
      <c r="F3" s="2"/>
      <c r="G3" s="2"/>
      <c r="H3" s="5"/>
      <c r="I3" s="27"/>
    </row>
    <row r="4" spans="1:9" ht="18.75">
      <c r="A4" s="3" t="s">
        <v>2</v>
      </c>
      <c r="B4" s="4"/>
      <c r="C4" s="5"/>
      <c r="D4" s="5"/>
      <c r="F4" s="5"/>
      <c r="G4" s="5"/>
      <c r="H4" s="5"/>
      <c r="I4" s="27"/>
    </row>
    <row r="5" spans="1:9" ht="21" customHeight="1">
      <c r="A5" s="199" t="s">
        <v>155</v>
      </c>
      <c r="B5" s="525" t="s">
        <v>5</v>
      </c>
      <c r="C5" s="228" t="s">
        <v>156</v>
      </c>
      <c r="D5" s="229" t="s">
        <v>157</v>
      </c>
      <c r="E5" s="230"/>
      <c r="F5" s="231"/>
      <c r="G5" s="229" t="s">
        <v>158</v>
      </c>
      <c r="H5" s="179"/>
      <c r="I5" s="27"/>
    </row>
    <row r="6" spans="1:9" ht="18.75" hidden="1" customHeight="1">
      <c r="A6" s="232" t="s">
        <v>159</v>
      </c>
      <c r="B6" s="526"/>
      <c r="C6" s="60" t="s">
        <v>160</v>
      </c>
      <c r="D6" s="129" t="s">
        <v>161</v>
      </c>
      <c r="E6" s="233"/>
      <c r="F6" s="115"/>
      <c r="G6" s="39" t="s">
        <v>162</v>
      </c>
      <c r="H6" s="179"/>
      <c r="I6" s="27"/>
    </row>
    <row r="7" spans="1:9" ht="18.75">
      <c r="A7" s="234"/>
      <c r="B7" s="527"/>
      <c r="C7" s="93"/>
      <c r="D7" s="93" t="s">
        <v>9</v>
      </c>
      <c r="E7" s="93" t="s">
        <v>10</v>
      </c>
      <c r="F7" s="93" t="s">
        <v>11</v>
      </c>
      <c r="G7" s="93"/>
      <c r="H7" s="179"/>
      <c r="I7" s="27"/>
    </row>
    <row r="8" spans="1:9" ht="18.75">
      <c r="A8" s="128"/>
      <c r="B8" s="3" t="s">
        <v>16</v>
      </c>
      <c r="C8" s="5"/>
      <c r="D8" s="5"/>
      <c r="E8" s="142"/>
      <c r="F8" s="3"/>
      <c r="G8" s="271"/>
      <c r="H8" s="7"/>
      <c r="I8" s="2"/>
    </row>
    <row r="9" spans="1:9" ht="18.75">
      <c r="A9" s="581">
        <v>4</v>
      </c>
      <c r="B9" s="435" t="s">
        <v>340</v>
      </c>
      <c r="C9" s="436">
        <v>60</v>
      </c>
      <c r="D9" s="437">
        <v>0.5</v>
      </c>
      <c r="E9" s="437">
        <v>3.4</v>
      </c>
      <c r="F9" s="437">
        <v>3.19</v>
      </c>
      <c r="G9" s="437">
        <v>42.01</v>
      </c>
      <c r="H9" s="7"/>
      <c r="I9" s="2"/>
    </row>
    <row r="10" spans="1:9" ht="18.75">
      <c r="A10" s="582"/>
      <c r="B10" s="438" t="s">
        <v>346</v>
      </c>
      <c r="C10" s="439"/>
      <c r="D10" s="440"/>
      <c r="E10" s="440"/>
      <c r="F10" s="440"/>
      <c r="G10" s="440"/>
      <c r="H10" s="7"/>
      <c r="I10" s="2"/>
    </row>
    <row r="11" spans="1:9" ht="18.75">
      <c r="A11" s="582"/>
      <c r="B11" s="438" t="s">
        <v>347</v>
      </c>
      <c r="C11" s="439"/>
      <c r="D11" s="440"/>
      <c r="E11" s="440"/>
      <c r="F11" s="440"/>
      <c r="G11" s="440"/>
      <c r="H11" s="7"/>
      <c r="I11" s="2"/>
    </row>
    <row r="12" spans="1:9" ht="18.75">
      <c r="A12" s="582"/>
      <c r="B12" s="438" t="s">
        <v>348</v>
      </c>
      <c r="C12" s="439"/>
      <c r="D12" s="440"/>
      <c r="E12" s="440"/>
      <c r="F12" s="440"/>
      <c r="G12" s="440"/>
      <c r="H12" s="7"/>
      <c r="I12" s="2"/>
    </row>
    <row r="13" spans="1:9" ht="18.75">
      <c r="A13" s="582"/>
      <c r="B13" s="438" t="s">
        <v>349</v>
      </c>
      <c r="C13" s="439"/>
      <c r="D13" s="440"/>
      <c r="E13" s="440"/>
      <c r="F13" s="440"/>
      <c r="G13" s="440"/>
      <c r="H13" s="154"/>
      <c r="I13" s="2"/>
    </row>
    <row r="14" spans="1:9" ht="18.75">
      <c r="A14" s="583"/>
      <c r="B14" s="441" t="s">
        <v>350</v>
      </c>
      <c r="C14" s="442"/>
      <c r="D14" s="443"/>
      <c r="E14" s="443"/>
      <c r="F14" s="443"/>
      <c r="G14" s="443"/>
      <c r="H14" s="154"/>
      <c r="I14" s="2"/>
    </row>
    <row r="15" spans="1:9" ht="18.75">
      <c r="A15" s="584">
        <v>131</v>
      </c>
      <c r="B15" s="444" t="s">
        <v>131</v>
      </c>
      <c r="C15" s="445">
        <v>200</v>
      </c>
      <c r="D15" s="446">
        <v>1.93</v>
      </c>
      <c r="E15" s="447">
        <v>6.34</v>
      </c>
      <c r="F15" s="446">
        <v>10.050000000000001</v>
      </c>
      <c r="G15" s="446">
        <v>83.33</v>
      </c>
      <c r="H15" s="180"/>
      <c r="I15" s="27"/>
    </row>
    <row r="16" spans="1:9" ht="18.75">
      <c r="A16" s="585"/>
      <c r="B16" s="448" t="s">
        <v>132</v>
      </c>
      <c r="C16" s="449"/>
      <c r="D16" s="450"/>
      <c r="E16" s="451"/>
      <c r="F16" s="450"/>
      <c r="G16" s="450"/>
      <c r="H16" s="108"/>
      <c r="I16" s="27"/>
    </row>
    <row r="17" spans="1:9" ht="18.75">
      <c r="A17" s="585"/>
      <c r="B17" s="448" t="s">
        <v>133</v>
      </c>
      <c r="C17" s="449"/>
      <c r="D17" s="450"/>
      <c r="E17" s="451"/>
      <c r="F17" s="450"/>
      <c r="G17" s="450"/>
      <c r="H17" s="113"/>
      <c r="I17" s="27"/>
    </row>
    <row r="18" spans="1:9" ht="18.75">
      <c r="A18" s="585"/>
      <c r="B18" s="448" t="s">
        <v>20</v>
      </c>
      <c r="C18" s="449"/>
      <c r="D18" s="450"/>
      <c r="E18" s="451"/>
      <c r="F18" s="450"/>
      <c r="G18" s="450"/>
      <c r="H18" s="16"/>
      <c r="I18" s="27"/>
    </row>
    <row r="19" spans="1:9" ht="18.75">
      <c r="A19" s="585"/>
      <c r="B19" s="448" t="s">
        <v>134</v>
      </c>
      <c r="C19" s="449"/>
      <c r="D19" s="450"/>
      <c r="E19" s="451"/>
      <c r="F19" s="450"/>
      <c r="G19" s="450"/>
      <c r="H19" s="16"/>
      <c r="I19" s="27"/>
    </row>
    <row r="20" spans="1:9" ht="18.75">
      <c r="A20" s="585"/>
      <c r="B20" s="448" t="s">
        <v>22</v>
      </c>
      <c r="C20" s="449"/>
      <c r="D20" s="450"/>
      <c r="E20" s="451"/>
      <c r="F20" s="450"/>
      <c r="G20" s="450"/>
      <c r="H20" s="16"/>
      <c r="I20" s="27"/>
    </row>
    <row r="21" spans="1:9" ht="18.75">
      <c r="A21" s="585"/>
      <c r="B21" s="448" t="s">
        <v>135</v>
      </c>
      <c r="C21" s="449"/>
      <c r="D21" s="450"/>
      <c r="E21" s="451"/>
      <c r="F21" s="450"/>
      <c r="G21" s="450"/>
      <c r="H21" s="25"/>
      <c r="I21" s="2"/>
    </row>
    <row r="22" spans="1:9" ht="18.75">
      <c r="A22" s="585"/>
      <c r="B22" s="448" t="s">
        <v>136</v>
      </c>
      <c r="C22" s="449"/>
      <c r="D22" s="450"/>
      <c r="E22" s="451"/>
      <c r="F22" s="450"/>
      <c r="G22" s="450"/>
      <c r="H22" s="38"/>
      <c r="I22" s="2"/>
    </row>
    <row r="23" spans="1:9" ht="18.75">
      <c r="A23" s="585"/>
      <c r="B23" s="448" t="s">
        <v>137</v>
      </c>
      <c r="C23" s="449"/>
      <c r="D23" s="450"/>
      <c r="E23" s="451"/>
      <c r="F23" s="450"/>
      <c r="G23" s="450"/>
      <c r="H23" s="38"/>
      <c r="I23" s="2"/>
    </row>
    <row r="24" spans="1:9" ht="18.75">
      <c r="A24" s="585"/>
      <c r="B24" s="448" t="s">
        <v>44</v>
      </c>
      <c r="C24" s="449"/>
      <c r="D24" s="450"/>
      <c r="E24" s="451"/>
      <c r="F24" s="450"/>
      <c r="G24" s="450"/>
      <c r="H24" s="38"/>
      <c r="I24" s="2"/>
    </row>
    <row r="25" spans="1:9" ht="18.75">
      <c r="A25" s="586"/>
      <c r="B25" s="452" t="s">
        <v>24</v>
      </c>
      <c r="C25" s="453"/>
      <c r="D25" s="454"/>
      <c r="E25" s="455"/>
      <c r="F25" s="454"/>
      <c r="G25" s="454"/>
      <c r="H25" s="38"/>
      <c r="I25" s="2"/>
    </row>
    <row r="26" spans="1:9" ht="18.75">
      <c r="A26" s="498">
        <v>391</v>
      </c>
      <c r="B26" s="33" t="s">
        <v>45</v>
      </c>
      <c r="C26" s="48">
        <v>90</v>
      </c>
      <c r="D26" s="90">
        <v>13.73</v>
      </c>
      <c r="E26" s="80">
        <v>12.82</v>
      </c>
      <c r="F26" s="90">
        <v>6.85</v>
      </c>
      <c r="G26" s="80">
        <v>197.78</v>
      </c>
      <c r="H26" s="38"/>
      <c r="I26" s="2"/>
    </row>
    <row r="27" spans="1:9" ht="18.75">
      <c r="A27" s="499"/>
      <c r="B27" s="35" t="s">
        <v>46</v>
      </c>
      <c r="C27" s="84"/>
      <c r="D27" s="51"/>
      <c r="E27" s="85"/>
      <c r="F27" s="51"/>
      <c r="G27" s="81"/>
      <c r="H27" s="38"/>
      <c r="I27" s="2"/>
    </row>
    <row r="28" spans="1:9" ht="18.75">
      <c r="A28" s="499"/>
      <c r="B28" s="35" t="s">
        <v>47</v>
      </c>
      <c r="C28" s="84"/>
      <c r="D28" s="51"/>
      <c r="E28" s="85"/>
      <c r="F28" s="51"/>
      <c r="G28" s="81"/>
      <c r="H28" s="38"/>
      <c r="I28" s="2"/>
    </row>
    <row r="29" spans="1:9" ht="18.75">
      <c r="A29" s="499"/>
      <c r="B29" s="35" t="s">
        <v>48</v>
      </c>
      <c r="C29" s="84"/>
      <c r="D29" s="51"/>
      <c r="E29" s="85"/>
      <c r="F29" s="51"/>
      <c r="G29" s="81"/>
      <c r="H29" s="38"/>
      <c r="I29" s="2"/>
    </row>
    <row r="30" spans="1:9" ht="18.75">
      <c r="A30" s="499"/>
      <c r="B30" s="35" t="s">
        <v>49</v>
      </c>
      <c r="C30" s="84"/>
      <c r="D30" s="51"/>
      <c r="E30" s="85"/>
      <c r="F30" s="51"/>
      <c r="G30" s="81"/>
      <c r="H30" s="38"/>
      <c r="I30" s="2"/>
    </row>
    <row r="31" spans="1:9" ht="18.75">
      <c r="A31" s="499"/>
      <c r="B31" s="35" t="s">
        <v>50</v>
      </c>
      <c r="C31" s="84"/>
      <c r="D31" s="51"/>
      <c r="E31" s="85"/>
      <c r="F31" s="51"/>
      <c r="G31" s="81"/>
      <c r="H31" s="38"/>
      <c r="I31" s="2"/>
    </row>
    <row r="32" spans="1:9" ht="18.75">
      <c r="A32" s="499"/>
      <c r="B32" s="35" t="s">
        <v>35</v>
      </c>
      <c r="C32" s="84"/>
      <c r="D32" s="51"/>
      <c r="E32" s="85"/>
      <c r="F32" s="51"/>
      <c r="G32" s="81"/>
      <c r="H32" s="38"/>
      <c r="I32" s="2"/>
    </row>
    <row r="33" spans="1:9" ht="18.75">
      <c r="A33" s="500"/>
      <c r="B33" s="39" t="s">
        <v>24</v>
      </c>
      <c r="C33" s="86"/>
      <c r="D33" s="87"/>
      <c r="E33" s="88"/>
      <c r="F33" s="87"/>
      <c r="G33" s="83"/>
      <c r="H33" s="38"/>
      <c r="I33" s="2"/>
    </row>
    <row r="34" spans="1:9" ht="18.75">
      <c r="A34" s="561">
        <v>291</v>
      </c>
      <c r="B34" s="33" t="s">
        <v>80</v>
      </c>
      <c r="C34" s="98">
        <v>150</v>
      </c>
      <c r="D34" s="55">
        <v>5.52</v>
      </c>
      <c r="E34" s="56">
        <v>5.29</v>
      </c>
      <c r="F34" s="55">
        <v>35.32</v>
      </c>
      <c r="G34" s="55">
        <v>211.09</v>
      </c>
      <c r="H34" s="38"/>
      <c r="I34" s="2"/>
    </row>
    <row r="35" spans="1:9" ht="18.75">
      <c r="A35" s="562"/>
      <c r="B35" s="35" t="s">
        <v>81</v>
      </c>
      <c r="C35" s="51"/>
      <c r="D35" s="85"/>
      <c r="E35" s="51"/>
      <c r="F35" s="85"/>
      <c r="G35" s="85"/>
      <c r="H35" s="38"/>
      <c r="I35" s="2"/>
    </row>
    <row r="36" spans="1:9" ht="18.75">
      <c r="A36" s="562"/>
      <c r="B36" s="35" t="s">
        <v>24</v>
      </c>
      <c r="C36" s="51"/>
      <c r="D36" s="85"/>
      <c r="E36" s="51"/>
      <c r="F36" s="85"/>
      <c r="G36" s="85"/>
      <c r="H36" s="38"/>
      <c r="I36" s="2"/>
    </row>
    <row r="37" spans="1:9" ht="18.75">
      <c r="A37" s="562"/>
      <c r="B37" s="35" t="s">
        <v>27</v>
      </c>
      <c r="C37" s="51"/>
      <c r="D37" s="85"/>
      <c r="E37" s="51"/>
      <c r="F37" s="85"/>
      <c r="G37" s="85"/>
      <c r="H37" s="38"/>
      <c r="I37" s="2"/>
    </row>
    <row r="38" spans="1:9" ht="18.75">
      <c r="A38" s="93">
        <v>518</v>
      </c>
      <c r="B38" s="50" t="s">
        <v>172</v>
      </c>
      <c r="C38" s="278">
        <v>200</v>
      </c>
      <c r="D38" s="79">
        <v>1.4</v>
      </c>
      <c r="E38" s="241"/>
      <c r="F38" s="79">
        <v>25.6</v>
      </c>
      <c r="G38" s="118">
        <v>84</v>
      </c>
      <c r="H38" s="38"/>
      <c r="I38" s="2"/>
    </row>
    <row r="39" spans="1:9" ht="18.75">
      <c r="A39" s="472">
        <v>109</v>
      </c>
      <c r="B39" s="473" t="s">
        <v>28</v>
      </c>
      <c r="C39" s="474">
        <v>30</v>
      </c>
      <c r="D39" s="475">
        <v>1.98</v>
      </c>
      <c r="E39" s="475">
        <v>0.33</v>
      </c>
      <c r="F39" s="475">
        <v>12.3</v>
      </c>
      <c r="G39" s="475">
        <v>61.8</v>
      </c>
      <c r="H39" s="38"/>
      <c r="I39" s="2"/>
    </row>
    <row r="40" spans="1:9" ht="18.75">
      <c r="A40" s="242">
        <v>112</v>
      </c>
      <c r="B40" s="243" t="s">
        <v>29</v>
      </c>
      <c r="C40" s="102">
        <v>100</v>
      </c>
      <c r="D40" s="127">
        <v>0.4</v>
      </c>
      <c r="E40" s="244">
        <v>9.8000000000000007</v>
      </c>
      <c r="F40" s="127">
        <v>0.4</v>
      </c>
      <c r="G40" s="245">
        <v>47</v>
      </c>
      <c r="H40" s="38"/>
      <c r="I40" s="2"/>
    </row>
    <row r="41" spans="1:9" ht="18.75">
      <c r="A41" s="514" t="s">
        <v>173</v>
      </c>
      <c r="B41" s="515"/>
      <c r="C41" s="62">
        <f>SUM(C9:C40)</f>
        <v>830</v>
      </c>
      <c r="D41" s="62">
        <f t="shared" ref="D41:G41" si="0">SUM(D9:D40)</f>
        <v>25.459999999999997</v>
      </c>
      <c r="E41" s="62">
        <f t="shared" si="0"/>
        <v>37.980000000000004</v>
      </c>
      <c r="F41" s="62">
        <f t="shared" si="0"/>
        <v>93.71</v>
      </c>
      <c r="G41" s="62">
        <f t="shared" si="0"/>
        <v>727.01</v>
      </c>
      <c r="H41" s="38"/>
      <c r="I41" s="2"/>
    </row>
    <row r="42" spans="1:9" ht="18.75">
      <c r="A42" s="5"/>
      <c r="B42" s="16"/>
      <c r="C42" s="51"/>
      <c r="D42" s="52"/>
      <c r="E42" s="52"/>
      <c r="F42" s="52"/>
      <c r="G42" s="19"/>
      <c r="H42" s="38"/>
      <c r="I42" s="2"/>
    </row>
    <row r="43" spans="1:9" ht="18.75">
      <c r="A43" s="1" t="s">
        <v>0</v>
      </c>
      <c r="B43" s="2"/>
      <c r="C43" s="51"/>
      <c r="D43" s="52"/>
      <c r="E43" s="52"/>
      <c r="F43" s="52"/>
      <c r="G43" s="19"/>
      <c r="H43" s="38"/>
      <c r="I43" s="2"/>
    </row>
    <row r="44" spans="1:9" ht="18.75">
      <c r="A44" s="1" t="s">
        <v>103</v>
      </c>
      <c r="B44" s="2"/>
      <c r="C44" s="51"/>
      <c r="D44" s="52"/>
      <c r="E44" s="52"/>
      <c r="F44" s="52"/>
      <c r="G44" s="19"/>
      <c r="H44" s="38"/>
      <c r="I44" s="27"/>
    </row>
    <row r="45" spans="1:9" ht="18.75">
      <c r="A45" s="3" t="s">
        <v>54</v>
      </c>
      <c r="B45" s="4"/>
      <c r="C45" s="51"/>
      <c r="D45" s="52"/>
      <c r="E45" s="52"/>
      <c r="F45" s="52"/>
      <c r="G45" s="19"/>
      <c r="H45" s="7"/>
      <c r="I45" s="27"/>
    </row>
    <row r="46" spans="1:9" ht="18.75">
      <c r="A46" s="3" t="s">
        <v>3</v>
      </c>
      <c r="B46" s="27"/>
      <c r="C46" s="5"/>
      <c r="D46" s="5"/>
      <c r="E46" s="27"/>
      <c r="F46" s="5"/>
      <c r="G46" s="24"/>
      <c r="H46" s="18"/>
      <c r="I46" s="27"/>
    </row>
    <row r="47" spans="1:9" ht="18.75">
      <c r="A47" s="528" t="s">
        <v>4</v>
      </c>
      <c r="B47" s="529" t="s">
        <v>5</v>
      </c>
      <c r="C47" s="503" t="s">
        <v>6</v>
      </c>
      <c r="D47" s="506" t="s">
        <v>7</v>
      </c>
      <c r="E47" s="507"/>
      <c r="F47" s="508"/>
      <c r="G47" s="519" t="s">
        <v>8</v>
      </c>
      <c r="H47" s="18"/>
      <c r="I47" s="27"/>
    </row>
    <row r="48" spans="1:9" ht="18.75">
      <c r="A48" s="528"/>
      <c r="B48" s="530"/>
      <c r="C48" s="504"/>
      <c r="D48" s="509"/>
      <c r="E48" s="510"/>
      <c r="F48" s="511"/>
      <c r="G48" s="520"/>
      <c r="H48" s="18"/>
      <c r="I48" s="27"/>
    </row>
    <row r="49" spans="1:9" ht="18.75">
      <c r="A49" s="528"/>
      <c r="B49" s="531"/>
      <c r="C49" s="505"/>
      <c r="D49" s="6" t="s">
        <v>9</v>
      </c>
      <c r="E49" s="6" t="s">
        <v>10</v>
      </c>
      <c r="F49" s="6" t="s">
        <v>11</v>
      </c>
      <c r="G49" s="521"/>
      <c r="H49" s="18"/>
      <c r="I49" s="27"/>
    </row>
    <row r="50" spans="1:9" ht="18.75" customHeight="1">
      <c r="A50" s="572">
        <v>258</v>
      </c>
      <c r="B50" s="378" t="s">
        <v>292</v>
      </c>
      <c r="C50" s="379">
        <v>205</v>
      </c>
      <c r="D50" s="372">
        <v>7.8</v>
      </c>
      <c r="E50" s="371">
        <v>9.5</v>
      </c>
      <c r="F50" s="372">
        <v>35.799999999999997</v>
      </c>
      <c r="G50" s="371">
        <v>283</v>
      </c>
      <c r="H50" s="18"/>
      <c r="I50" s="27"/>
    </row>
    <row r="51" spans="1:9" ht="18.75">
      <c r="A51" s="573"/>
      <c r="B51" s="29" t="s">
        <v>293</v>
      </c>
      <c r="C51" s="380"/>
      <c r="D51" s="26"/>
      <c r="E51" s="357"/>
      <c r="F51" s="26"/>
      <c r="G51" s="357"/>
      <c r="H51" s="18"/>
      <c r="I51" s="27"/>
    </row>
    <row r="52" spans="1:9" ht="18.75">
      <c r="A52" s="573"/>
      <c r="B52" s="29" t="s">
        <v>294</v>
      </c>
      <c r="C52" s="380"/>
      <c r="D52" s="26"/>
      <c r="E52" s="357"/>
      <c r="F52" s="26"/>
      <c r="G52" s="357"/>
      <c r="H52" s="18"/>
      <c r="I52" s="27"/>
    </row>
    <row r="53" spans="1:9" ht="18.75">
      <c r="A53" s="573"/>
      <c r="B53" s="29" t="s">
        <v>295</v>
      </c>
      <c r="C53" s="380"/>
      <c r="D53" s="26"/>
      <c r="E53" s="357"/>
      <c r="F53" s="26"/>
      <c r="G53" s="357"/>
      <c r="H53" s="18"/>
      <c r="I53" s="27"/>
    </row>
    <row r="54" spans="1:9" ht="18.75">
      <c r="A54" s="573"/>
      <c r="B54" s="29" t="s">
        <v>12</v>
      </c>
      <c r="C54" s="380"/>
      <c r="D54" s="26"/>
      <c r="E54" s="357"/>
      <c r="F54" s="26"/>
      <c r="G54" s="357"/>
      <c r="H54" s="18"/>
      <c r="I54" s="27"/>
    </row>
    <row r="55" spans="1:9" ht="18.75">
      <c r="A55" s="574">
        <v>493</v>
      </c>
      <c r="B55" s="427" t="s">
        <v>246</v>
      </c>
      <c r="C55" s="316">
        <v>200</v>
      </c>
      <c r="D55" s="151">
        <v>0.1</v>
      </c>
      <c r="E55" s="151">
        <v>0</v>
      </c>
      <c r="F55" s="151">
        <v>15</v>
      </c>
      <c r="G55" s="317">
        <v>60</v>
      </c>
      <c r="H55" s="18"/>
      <c r="I55" s="27"/>
    </row>
    <row r="56" spans="1:9" ht="18.75">
      <c r="A56" s="575"/>
      <c r="B56" s="428" t="s">
        <v>296</v>
      </c>
      <c r="C56" s="422"/>
      <c r="D56" s="330"/>
      <c r="E56" s="153"/>
      <c r="F56" s="154"/>
      <c r="G56" s="153"/>
      <c r="H56" s="18"/>
      <c r="I56" s="27"/>
    </row>
    <row r="57" spans="1:9" ht="18.75">
      <c r="A57" s="575"/>
      <c r="B57" s="428" t="s">
        <v>263</v>
      </c>
      <c r="C57" s="422"/>
      <c r="D57" s="330"/>
      <c r="E57" s="153"/>
      <c r="F57" s="154"/>
      <c r="G57" s="153"/>
      <c r="H57" s="18"/>
      <c r="I57" s="27"/>
    </row>
    <row r="58" spans="1:9" ht="18.75">
      <c r="A58" s="576"/>
      <c r="B58" s="429" t="s">
        <v>297</v>
      </c>
      <c r="C58" s="332"/>
      <c r="D58" s="333"/>
      <c r="E58" s="155"/>
      <c r="F58" s="156"/>
      <c r="G58" s="155"/>
      <c r="H58" s="18"/>
      <c r="I58" s="27"/>
    </row>
    <row r="59" spans="1:9" ht="18.75">
      <c r="A59" s="8">
        <v>108</v>
      </c>
      <c r="B59" s="387" t="s">
        <v>14</v>
      </c>
      <c r="C59" s="47">
        <v>50</v>
      </c>
      <c r="D59" s="334">
        <v>1.92</v>
      </c>
      <c r="E59" s="77">
        <v>0.2</v>
      </c>
      <c r="F59" s="334">
        <v>12.56</v>
      </c>
      <c r="G59" s="77">
        <v>132.5</v>
      </c>
      <c r="H59" s="18"/>
      <c r="I59" s="27"/>
    </row>
    <row r="60" spans="1:9" ht="18.75">
      <c r="A60" s="8">
        <v>112</v>
      </c>
      <c r="B60" s="243" t="s">
        <v>29</v>
      </c>
      <c r="C60" s="102">
        <v>100</v>
      </c>
      <c r="D60" s="127">
        <v>0.4</v>
      </c>
      <c r="E60" s="244">
        <v>9.8000000000000007</v>
      </c>
      <c r="F60" s="127">
        <v>0.4</v>
      </c>
      <c r="G60" s="245">
        <v>47</v>
      </c>
      <c r="H60" s="18"/>
      <c r="I60" s="27"/>
    </row>
    <row r="61" spans="1:9" ht="18.75">
      <c r="A61" s="535" t="s">
        <v>15</v>
      </c>
      <c r="B61" s="536"/>
      <c r="C61" s="14">
        <f>SUM(C50:C60)</f>
        <v>555</v>
      </c>
      <c r="D61" s="15">
        <f>SUM(D50:D60)</f>
        <v>10.220000000000001</v>
      </c>
      <c r="E61" s="15">
        <f>SUM(E50:E60)</f>
        <v>19.5</v>
      </c>
      <c r="F61" s="15">
        <f>SUM(F50:F60)</f>
        <v>63.76</v>
      </c>
      <c r="G61" s="15">
        <f>SUM(G50:G60)</f>
        <v>522.5</v>
      </c>
      <c r="H61" s="18"/>
      <c r="I61" s="27"/>
    </row>
    <row r="62" spans="1:9" ht="18.75">
      <c r="A62" s="5"/>
      <c r="B62" s="16"/>
      <c r="C62" s="51"/>
      <c r="D62" s="52"/>
      <c r="E62" s="52"/>
      <c r="F62" s="52"/>
      <c r="G62" s="19"/>
      <c r="H62" s="38"/>
      <c r="I62" s="27"/>
    </row>
    <row r="63" spans="1:9" ht="18.75">
      <c r="A63" s="3" t="s">
        <v>265</v>
      </c>
      <c r="B63" s="16"/>
      <c r="C63" s="51"/>
      <c r="D63" s="52"/>
      <c r="E63" s="52"/>
      <c r="F63" s="52"/>
      <c r="G63" s="19"/>
      <c r="H63" s="111"/>
      <c r="I63" s="27"/>
    </row>
    <row r="64" spans="1:9" ht="18.75">
      <c r="A64" s="199" t="s">
        <v>155</v>
      </c>
      <c r="B64" s="525" t="s">
        <v>5</v>
      </c>
      <c r="C64" s="228" t="s">
        <v>156</v>
      </c>
      <c r="D64" s="229" t="s">
        <v>157</v>
      </c>
      <c r="E64" s="230"/>
      <c r="F64" s="231"/>
      <c r="G64" s="229" t="s">
        <v>158</v>
      </c>
      <c r="H64" s="108"/>
      <c r="I64" s="27"/>
    </row>
    <row r="65" spans="1:9" ht="18.75">
      <c r="A65" s="232" t="s">
        <v>159</v>
      </c>
      <c r="B65" s="526"/>
      <c r="C65" s="60" t="s">
        <v>160</v>
      </c>
      <c r="D65" s="129" t="s">
        <v>161</v>
      </c>
      <c r="E65" s="233"/>
      <c r="F65" s="115"/>
      <c r="G65" s="39" t="s">
        <v>162</v>
      </c>
      <c r="H65" s="18"/>
      <c r="I65" s="2"/>
    </row>
    <row r="66" spans="1:9" ht="18.75">
      <c r="A66" s="234"/>
      <c r="B66" s="527"/>
      <c r="C66" s="93"/>
      <c r="D66" s="93" t="s">
        <v>9</v>
      </c>
      <c r="E66" s="93" t="s">
        <v>10</v>
      </c>
      <c r="F66" s="93" t="s">
        <v>11</v>
      </c>
      <c r="G66" s="246"/>
      <c r="H66" s="108"/>
      <c r="I66" s="2"/>
    </row>
    <row r="67" spans="1:9" ht="18.75">
      <c r="A67" s="577">
        <v>4</v>
      </c>
      <c r="B67" s="459" t="s">
        <v>340</v>
      </c>
      <c r="C67" s="460">
        <v>100</v>
      </c>
      <c r="D67" s="461">
        <v>0.84</v>
      </c>
      <c r="E67" s="461">
        <v>5.0599999999999996</v>
      </c>
      <c r="F67" s="461">
        <v>5.32</v>
      </c>
      <c r="G67" s="461">
        <v>70.02</v>
      </c>
      <c r="H67" s="140"/>
      <c r="I67" s="2"/>
    </row>
    <row r="68" spans="1:9" ht="18.75">
      <c r="A68" s="577"/>
      <c r="B68" s="462" t="s">
        <v>341</v>
      </c>
      <c r="C68" s="463"/>
      <c r="D68" s="464"/>
      <c r="E68" s="464"/>
      <c r="F68" s="464"/>
      <c r="G68" s="464"/>
      <c r="H68" s="140"/>
      <c r="I68" s="2"/>
    </row>
    <row r="69" spans="1:9" ht="18.75">
      <c r="A69" s="577"/>
      <c r="B69" s="462" t="s">
        <v>342</v>
      </c>
      <c r="C69" s="463"/>
      <c r="D69" s="464"/>
      <c r="E69" s="464"/>
      <c r="F69" s="464"/>
      <c r="G69" s="464"/>
      <c r="H69" s="140"/>
      <c r="I69" s="2"/>
    </row>
    <row r="70" spans="1:9" ht="18.75">
      <c r="A70" s="577"/>
      <c r="B70" s="462" t="s">
        <v>343</v>
      </c>
      <c r="C70" s="463"/>
      <c r="D70" s="464"/>
      <c r="E70" s="464"/>
      <c r="F70" s="464"/>
      <c r="G70" s="464"/>
      <c r="H70" s="74"/>
      <c r="I70" s="2"/>
    </row>
    <row r="71" spans="1:9" ht="18.75">
      <c r="A71" s="577"/>
      <c r="B71" s="462" t="s">
        <v>344</v>
      </c>
      <c r="C71" s="463"/>
      <c r="D71" s="464"/>
      <c r="E71" s="464"/>
      <c r="F71" s="464"/>
      <c r="G71" s="464"/>
      <c r="H71" s="32"/>
      <c r="I71" s="27"/>
    </row>
    <row r="72" spans="1:9" ht="18.75">
      <c r="A72" s="577"/>
      <c r="B72" s="462" t="s">
        <v>345</v>
      </c>
      <c r="C72" s="463"/>
      <c r="D72" s="464"/>
      <c r="E72" s="464"/>
      <c r="F72" s="464"/>
      <c r="G72" s="464"/>
      <c r="H72" s="20"/>
      <c r="I72" s="27"/>
    </row>
    <row r="73" spans="1:9" ht="18.75">
      <c r="A73" s="578">
        <v>131</v>
      </c>
      <c r="B73" s="444" t="s">
        <v>131</v>
      </c>
      <c r="C73" s="467">
        <v>250</v>
      </c>
      <c r="D73" s="437">
        <v>1.93</v>
      </c>
      <c r="E73" s="468">
        <v>6.34</v>
      </c>
      <c r="F73" s="437">
        <v>10.050000000000001</v>
      </c>
      <c r="G73" s="437">
        <v>104.16</v>
      </c>
      <c r="H73" s="179"/>
      <c r="I73" s="27"/>
    </row>
    <row r="74" spans="1:9" ht="18.75">
      <c r="A74" s="579"/>
      <c r="B74" s="448" t="s">
        <v>351</v>
      </c>
      <c r="C74" s="469"/>
      <c r="D74" s="440"/>
      <c r="E74" s="178"/>
      <c r="F74" s="440"/>
      <c r="G74" s="440"/>
      <c r="H74" s="179"/>
      <c r="I74" s="27"/>
    </row>
    <row r="75" spans="1:9" ht="18.75">
      <c r="A75" s="579"/>
      <c r="B75" s="448" t="s">
        <v>352</v>
      </c>
      <c r="C75" s="469"/>
      <c r="D75" s="440"/>
      <c r="E75" s="178"/>
      <c r="F75" s="440"/>
      <c r="G75" s="440"/>
      <c r="H75" s="179"/>
      <c r="I75" s="27"/>
    </row>
    <row r="76" spans="1:9" ht="18.75">
      <c r="A76" s="579"/>
      <c r="B76" s="448" t="s">
        <v>33</v>
      </c>
      <c r="C76" s="469"/>
      <c r="D76" s="440"/>
      <c r="E76" s="178"/>
      <c r="F76" s="440"/>
      <c r="G76" s="440"/>
      <c r="H76" s="7"/>
      <c r="I76" s="2"/>
    </row>
    <row r="77" spans="1:9" ht="18.75">
      <c r="A77" s="579"/>
      <c r="B77" s="448" t="s">
        <v>353</v>
      </c>
      <c r="C77" s="469"/>
      <c r="D77" s="440"/>
      <c r="E77" s="178"/>
      <c r="F77" s="440"/>
      <c r="G77" s="440"/>
      <c r="H77" s="7"/>
      <c r="I77" s="2"/>
    </row>
    <row r="78" spans="1:9" ht="18.75">
      <c r="A78" s="579"/>
      <c r="B78" s="448" t="s">
        <v>35</v>
      </c>
      <c r="C78" s="469"/>
      <c r="D78" s="440"/>
      <c r="E78" s="178"/>
      <c r="F78" s="440"/>
      <c r="G78" s="440"/>
      <c r="H78" s="7"/>
      <c r="I78" s="2"/>
    </row>
    <row r="79" spans="1:9" ht="18.75">
      <c r="A79" s="579"/>
      <c r="B79" s="448" t="s">
        <v>354</v>
      </c>
      <c r="C79" s="469"/>
      <c r="D79" s="440"/>
      <c r="E79" s="178"/>
      <c r="F79" s="440"/>
      <c r="G79" s="440"/>
      <c r="H79" s="7"/>
      <c r="I79" s="2"/>
    </row>
    <row r="80" spans="1:9" ht="18.75">
      <c r="A80" s="579"/>
      <c r="B80" s="448" t="s">
        <v>355</v>
      </c>
      <c r="C80" s="469"/>
      <c r="D80" s="440"/>
      <c r="E80" s="178"/>
      <c r="F80" s="440"/>
      <c r="G80" s="440"/>
      <c r="H80" s="7"/>
      <c r="I80" s="2"/>
    </row>
    <row r="81" spans="1:9" ht="18.75">
      <c r="A81" s="579"/>
      <c r="B81" s="448" t="s">
        <v>356</v>
      </c>
      <c r="C81" s="469"/>
      <c r="D81" s="440"/>
      <c r="E81" s="178"/>
      <c r="F81" s="440"/>
      <c r="G81" s="440"/>
      <c r="H81" s="154"/>
      <c r="I81" s="2"/>
    </row>
    <row r="82" spans="1:9" ht="18.75">
      <c r="A82" s="579"/>
      <c r="B82" s="448" t="s">
        <v>59</v>
      </c>
      <c r="C82" s="469"/>
      <c r="D82" s="440"/>
      <c r="E82" s="178"/>
      <c r="F82" s="440"/>
      <c r="G82" s="440"/>
      <c r="H82" s="7"/>
      <c r="I82" s="2"/>
    </row>
    <row r="83" spans="1:9" ht="18.75">
      <c r="A83" s="580"/>
      <c r="B83" s="452" t="s">
        <v>24</v>
      </c>
      <c r="C83" s="470"/>
      <c r="D83" s="443"/>
      <c r="E83" s="471"/>
      <c r="F83" s="443"/>
      <c r="G83" s="443"/>
      <c r="H83" s="7"/>
      <c r="I83" s="2"/>
    </row>
    <row r="84" spans="1:9" ht="18.75">
      <c r="A84" s="498">
        <v>391</v>
      </c>
      <c r="B84" s="33" t="s">
        <v>45</v>
      </c>
      <c r="C84" s="48">
        <v>100</v>
      </c>
      <c r="D84" s="90">
        <v>15.26</v>
      </c>
      <c r="E84" s="80">
        <v>14.24</v>
      </c>
      <c r="F84" s="90">
        <v>7.61</v>
      </c>
      <c r="G84" s="80">
        <v>219.7</v>
      </c>
      <c r="H84" s="180"/>
      <c r="I84" s="2"/>
    </row>
    <row r="85" spans="1:9" ht="18.75">
      <c r="A85" s="499"/>
      <c r="B85" s="35" t="s">
        <v>46</v>
      </c>
      <c r="C85" s="84"/>
      <c r="D85" s="51"/>
      <c r="E85" s="85"/>
      <c r="F85" s="51"/>
      <c r="G85" s="81"/>
      <c r="H85" s="108"/>
      <c r="I85" s="27"/>
    </row>
    <row r="86" spans="1:9" ht="18.75">
      <c r="A86" s="499"/>
      <c r="B86" s="35" t="s">
        <v>208</v>
      </c>
      <c r="C86" s="84"/>
      <c r="D86" s="51"/>
      <c r="E86" s="85"/>
      <c r="F86" s="51"/>
      <c r="G86" s="81"/>
      <c r="H86" s="74"/>
      <c r="I86" s="27"/>
    </row>
    <row r="87" spans="1:9" ht="18.75">
      <c r="A87" s="499"/>
      <c r="B87" s="35" t="s">
        <v>60</v>
      </c>
      <c r="C87" s="84"/>
      <c r="D87" s="51"/>
      <c r="E87" s="85"/>
      <c r="F87" s="51"/>
      <c r="G87" s="81"/>
      <c r="H87" s="74"/>
      <c r="I87" s="27"/>
    </row>
    <row r="88" spans="1:9" ht="18.75">
      <c r="A88" s="499"/>
      <c r="B88" s="35" t="s">
        <v>209</v>
      </c>
      <c r="C88" s="84"/>
      <c r="D88" s="51"/>
      <c r="E88" s="85"/>
      <c r="F88" s="51"/>
      <c r="G88" s="81"/>
      <c r="H88" s="74"/>
      <c r="I88" s="27"/>
    </row>
    <row r="89" spans="1:9" ht="18.75">
      <c r="A89" s="499"/>
      <c r="B89" s="35" t="s">
        <v>61</v>
      </c>
      <c r="C89" s="84"/>
      <c r="D89" s="51"/>
      <c r="E89" s="85"/>
      <c r="F89" s="51"/>
      <c r="G89" s="81"/>
      <c r="H89" s="25"/>
      <c r="I89" s="2"/>
    </row>
    <row r="90" spans="1:9" ht="18.75">
      <c r="A90" s="499"/>
      <c r="B90" s="35" t="s">
        <v>35</v>
      </c>
      <c r="C90" s="84"/>
      <c r="D90" s="51"/>
      <c r="E90" s="85"/>
      <c r="F90" s="51"/>
      <c r="G90" s="81"/>
      <c r="H90" s="38"/>
      <c r="I90" s="2"/>
    </row>
    <row r="91" spans="1:9" ht="18.75">
      <c r="A91" s="500"/>
      <c r="B91" s="39" t="s">
        <v>24</v>
      </c>
      <c r="C91" s="86"/>
      <c r="D91" s="87"/>
      <c r="E91" s="88"/>
      <c r="F91" s="87"/>
      <c r="G91" s="83"/>
      <c r="H91" s="38"/>
      <c r="I91" s="2"/>
    </row>
    <row r="92" spans="1:9" ht="18.75">
      <c r="A92" s="561">
        <v>291</v>
      </c>
      <c r="B92" s="33" t="s">
        <v>80</v>
      </c>
      <c r="C92" s="98">
        <v>180</v>
      </c>
      <c r="D92" s="55">
        <v>6.62</v>
      </c>
      <c r="E92" s="56">
        <v>6.35</v>
      </c>
      <c r="F92" s="55">
        <v>42.39</v>
      </c>
      <c r="G92" s="55">
        <v>253.3</v>
      </c>
      <c r="H92" s="38"/>
      <c r="I92" s="2"/>
    </row>
    <row r="93" spans="1:9" ht="18.75">
      <c r="A93" s="562"/>
      <c r="B93" s="35" t="s">
        <v>82</v>
      </c>
      <c r="C93" s="51"/>
      <c r="D93" s="85"/>
      <c r="E93" s="51"/>
      <c r="F93" s="85"/>
      <c r="G93" s="85"/>
      <c r="H93" s="38"/>
      <c r="I93" s="2"/>
    </row>
    <row r="94" spans="1:9" ht="18.75">
      <c r="A94" s="562"/>
      <c r="B94" s="35" t="s">
        <v>24</v>
      </c>
      <c r="C94" s="51"/>
      <c r="D94" s="85"/>
      <c r="E94" s="51"/>
      <c r="F94" s="85"/>
      <c r="G94" s="85"/>
      <c r="H94" s="38"/>
      <c r="I94" s="2"/>
    </row>
    <row r="95" spans="1:9" ht="18.75">
      <c r="A95" s="562"/>
      <c r="B95" s="35" t="s">
        <v>37</v>
      </c>
      <c r="C95" s="51"/>
      <c r="D95" s="85"/>
      <c r="E95" s="51"/>
      <c r="F95" s="85"/>
      <c r="G95" s="85"/>
      <c r="H95" s="38"/>
      <c r="I95" s="2"/>
    </row>
    <row r="96" spans="1:9" ht="18.75">
      <c r="A96" s="93">
        <v>518</v>
      </c>
      <c r="B96" s="50" t="s">
        <v>172</v>
      </c>
      <c r="C96" s="278">
        <v>200</v>
      </c>
      <c r="D96" s="79">
        <v>1.4</v>
      </c>
      <c r="E96" s="241"/>
      <c r="F96" s="79">
        <v>25.6</v>
      </c>
      <c r="G96" s="118">
        <v>84</v>
      </c>
      <c r="H96" s="38"/>
      <c r="I96" s="2"/>
    </row>
    <row r="97" spans="1:9" ht="18.75">
      <c r="A97" s="93">
        <v>109</v>
      </c>
      <c r="B97" s="50" t="s">
        <v>28</v>
      </c>
      <c r="C97" s="78">
        <v>30</v>
      </c>
      <c r="D97" s="79">
        <v>1.98</v>
      </c>
      <c r="E97" s="79">
        <v>0.33</v>
      </c>
      <c r="F97" s="79">
        <v>12.3</v>
      </c>
      <c r="G97" s="118">
        <v>61.8</v>
      </c>
      <c r="H97" s="38"/>
      <c r="I97" s="2"/>
    </row>
    <row r="98" spans="1:9" ht="18.75">
      <c r="A98" s="514" t="s">
        <v>173</v>
      </c>
      <c r="B98" s="515"/>
      <c r="C98" s="62">
        <f>SUM(C67:C97)</f>
        <v>860</v>
      </c>
      <c r="D98" s="62">
        <f>SUM(D67:D97)</f>
        <v>28.03</v>
      </c>
      <c r="E98" s="62">
        <f>SUM(E67:E97)</f>
        <v>32.32</v>
      </c>
      <c r="F98" s="62">
        <f>SUM(F67:F97)</f>
        <v>103.27</v>
      </c>
      <c r="G98" s="62">
        <f>SUM(G67:G97)</f>
        <v>792.98</v>
      </c>
      <c r="H98" s="38"/>
      <c r="I98" s="2"/>
    </row>
    <row r="99" spans="1:9" ht="18.75">
      <c r="A99" s="514" t="s">
        <v>243</v>
      </c>
      <c r="B99" s="515"/>
      <c r="C99" s="312">
        <v>1450</v>
      </c>
      <c r="D99" s="313">
        <v>47.46</v>
      </c>
      <c r="E99" s="313">
        <v>58.26</v>
      </c>
      <c r="F99" s="313">
        <v>174.06</v>
      </c>
      <c r="G99" s="30">
        <v>1438.14</v>
      </c>
      <c r="H99" s="38"/>
      <c r="I99" s="2"/>
    </row>
    <row r="100" spans="1:9" ht="18.75">
      <c r="A100" s="219"/>
      <c r="B100" s="25"/>
      <c r="C100" s="103"/>
      <c r="D100" s="38"/>
      <c r="E100" s="38"/>
      <c r="F100" s="38"/>
      <c r="G100" s="38"/>
      <c r="H100" s="38"/>
      <c r="I100" s="2"/>
    </row>
    <row r="101" spans="1:9" ht="18.75">
      <c r="A101" s="3" t="s">
        <v>244</v>
      </c>
      <c r="C101" s="51"/>
      <c r="D101" s="52"/>
      <c r="E101" s="52"/>
      <c r="F101" s="52"/>
      <c r="G101" s="19"/>
      <c r="H101" s="38"/>
      <c r="I101" s="2"/>
    </row>
    <row r="102" spans="1:9" ht="18.75">
      <c r="A102" s="325"/>
      <c r="B102" s="314" t="s">
        <v>245</v>
      </c>
      <c r="C102" s="11">
        <v>60</v>
      </c>
      <c r="D102" s="12">
        <v>2.2799999999999998</v>
      </c>
      <c r="E102" s="12">
        <v>1.52</v>
      </c>
      <c r="F102" s="12">
        <v>61.56</v>
      </c>
      <c r="G102" s="13">
        <v>269.5</v>
      </c>
      <c r="H102" s="38"/>
      <c r="I102" s="2"/>
    </row>
    <row r="103" spans="1:9" ht="18.75">
      <c r="A103" s="325">
        <v>515</v>
      </c>
      <c r="B103" s="314" t="s">
        <v>298</v>
      </c>
      <c r="C103" s="78">
        <v>200</v>
      </c>
      <c r="D103" s="79">
        <v>5.8</v>
      </c>
      <c r="E103" s="79">
        <v>5</v>
      </c>
      <c r="F103" s="79">
        <v>9.6</v>
      </c>
      <c r="G103" s="118">
        <v>106</v>
      </c>
      <c r="H103" s="38"/>
      <c r="I103" s="2"/>
    </row>
    <row r="104" spans="1:9" ht="18.75" customHeight="1">
      <c r="A104" s="8">
        <v>112</v>
      </c>
      <c r="B104" s="243" t="s">
        <v>29</v>
      </c>
      <c r="C104" s="102">
        <v>100</v>
      </c>
      <c r="D104" s="127">
        <v>0.4</v>
      </c>
      <c r="E104" s="244">
        <v>9.8000000000000007</v>
      </c>
      <c r="F104" s="127">
        <v>0.4</v>
      </c>
      <c r="G104" s="245">
        <v>47</v>
      </c>
      <c r="H104" s="38"/>
      <c r="I104" s="2"/>
    </row>
    <row r="105" spans="1:9" ht="18.75">
      <c r="A105" s="501" t="s">
        <v>249</v>
      </c>
      <c r="B105" s="502"/>
      <c r="C105" s="62">
        <f>SUM(C102:C104)</f>
        <v>360</v>
      </c>
      <c r="D105" s="62">
        <f>SUM(D102:D104)</f>
        <v>8.48</v>
      </c>
      <c r="E105" s="62">
        <f>SUM(E102:E104)</f>
        <v>16.32</v>
      </c>
      <c r="F105" s="62">
        <f>SUM(F102:F104)</f>
        <v>71.56</v>
      </c>
      <c r="G105" s="62">
        <f>SUM(G102:G104)</f>
        <v>422.5</v>
      </c>
      <c r="H105" s="38"/>
      <c r="I105" s="2"/>
    </row>
    <row r="106" spans="1:9" ht="18.75">
      <c r="A106" s="512" t="s">
        <v>250</v>
      </c>
      <c r="B106" s="513"/>
      <c r="C106" s="62">
        <v>1255</v>
      </c>
      <c r="D106" s="62">
        <v>45.72</v>
      </c>
      <c r="E106" s="62">
        <v>55.08</v>
      </c>
      <c r="F106" s="62">
        <v>181.86</v>
      </c>
      <c r="G106" s="62">
        <v>1338.14</v>
      </c>
      <c r="H106" s="38"/>
      <c r="I106" s="2"/>
    </row>
    <row r="107" spans="1:9" ht="18.75">
      <c r="A107" s="219"/>
      <c r="B107" s="25"/>
      <c r="C107" s="65"/>
      <c r="D107" s="38"/>
      <c r="E107" s="38"/>
      <c r="F107" s="38"/>
      <c r="G107" s="38"/>
      <c r="H107" s="38"/>
      <c r="I107" s="2"/>
    </row>
    <row r="108" spans="1:9" ht="18.75">
      <c r="A108" s="264"/>
      <c r="B108" s="24"/>
      <c r="C108" s="65"/>
      <c r="D108" s="38"/>
      <c r="E108" s="38"/>
      <c r="F108" s="38"/>
      <c r="G108" s="38"/>
      <c r="H108" s="38"/>
      <c r="I108" s="2"/>
    </row>
    <row r="109" spans="1:9" ht="18.75">
      <c r="A109" s="264"/>
      <c r="B109" s="24"/>
      <c r="C109" s="65"/>
      <c r="D109" s="38"/>
      <c r="E109" s="38"/>
      <c r="F109" s="38"/>
      <c r="G109" s="38"/>
      <c r="H109" s="38"/>
      <c r="I109" s="2"/>
    </row>
    <row r="110" spans="1:9" ht="18.75">
      <c r="A110" s="264"/>
      <c r="B110" s="24"/>
      <c r="C110" s="65"/>
      <c r="D110" s="38"/>
      <c r="E110" s="38"/>
      <c r="F110" s="38"/>
      <c r="G110" s="38"/>
      <c r="H110" s="38"/>
      <c r="I110" s="2"/>
    </row>
    <row r="111" spans="1:9" ht="18.75">
      <c r="A111" s="264"/>
      <c r="B111" s="24"/>
      <c r="C111" s="65"/>
      <c r="D111" s="38"/>
      <c r="E111" s="38"/>
      <c r="F111" s="38"/>
      <c r="G111" s="38"/>
      <c r="H111" s="38"/>
    </row>
    <row r="112" spans="1:9" ht="18.75">
      <c r="A112" s="208"/>
      <c r="B112" s="212"/>
      <c r="C112" s="152"/>
      <c r="D112" s="152"/>
      <c r="E112" s="154"/>
      <c r="F112" s="152"/>
      <c r="G112" s="154"/>
      <c r="H112" s="7"/>
    </row>
    <row r="113" spans="1:8" ht="18.75">
      <c r="A113" s="208"/>
      <c r="B113" s="25"/>
      <c r="C113" s="65"/>
      <c r="D113" s="18"/>
      <c r="E113" s="18"/>
      <c r="F113" s="18"/>
      <c r="G113" s="18"/>
      <c r="H113" s="18"/>
    </row>
    <row r="114" spans="1:8" ht="18.75">
      <c r="A114" s="208"/>
      <c r="B114" s="25"/>
      <c r="C114" s="103"/>
      <c r="D114" s="38"/>
      <c r="E114" s="38"/>
      <c r="F114" s="38"/>
      <c r="G114" s="38"/>
      <c r="H114" s="38"/>
    </row>
    <row r="115" spans="1:8" ht="18.75">
      <c r="A115" s="217"/>
      <c r="B115" s="217"/>
      <c r="C115" s="273"/>
      <c r="D115" s="273"/>
      <c r="E115" s="273"/>
      <c r="F115" s="273"/>
      <c r="G115" s="273"/>
      <c r="H115" s="111"/>
    </row>
    <row r="116" spans="1:8" ht="18.75">
      <c r="A116" s="217"/>
      <c r="B116" s="217"/>
      <c r="C116" s="273"/>
      <c r="D116" s="273"/>
      <c r="E116" s="273"/>
      <c r="F116" s="273"/>
      <c r="G116" s="273"/>
      <c r="H116" s="111"/>
    </row>
    <row r="117" spans="1:8" ht="18.75">
      <c r="A117" s="72"/>
      <c r="B117" s="72"/>
      <c r="C117" s="273"/>
      <c r="D117" s="273"/>
      <c r="E117" s="273"/>
      <c r="F117" s="273"/>
      <c r="G117" s="273"/>
      <c r="H117" s="111"/>
    </row>
    <row r="118" spans="1:8" ht="18.75">
      <c r="A118" s="25"/>
      <c r="B118" s="270"/>
      <c r="C118" s="17"/>
      <c r="D118" s="18"/>
      <c r="E118" s="18"/>
      <c r="F118" s="18"/>
      <c r="G118" s="19"/>
      <c r="H118" s="19"/>
    </row>
    <row r="119" spans="1:8" ht="18.75">
      <c r="A119" s="208"/>
      <c r="B119" s="25"/>
      <c r="C119" s="107"/>
      <c r="D119" s="108"/>
      <c r="E119" s="108"/>
      <c r="F119" s="108"/>
      <c r="G119" s="108"/>
      <c r="H119" s="108"/>
    </row>
    <row r="120" spans="1:8" ht="18.75">
      <c r="A120" s="208"/>
      <c r="B120" s="25"/>
      <c r="C120" s="65"/>
      <c r="D120" s="18"/>
      <c r="E120" s="18"/>
      <c r="F120" s="18"/>
      <c r="G120" s="18"/>
      <c r="H120" s="18"/>
    </row>
    <row r="121" spans="1:8" ht="18.75">
      <c r="A121" s="208"/>
      <c r="B121" s="25"/>
      <c r="C121" s="107"/>
      <c r="D121" s="108"/>
      <c r="E121" s="108"/>
      <c r="F121" s="108"/>
      <c r="G121" s="108"/>
      <c r="H121" s="108"/>
    </row>
    <row r="122" spans="1:8" ht="18.75">
      <c r="A122" s="276"/>
      <c r="B122" s="276"/>
      <c r="C122" s="275"/>
      <c r="D122" s="275"/>
      <c r="E122" s="275"/>
      <c r="F122" s="275"/>
      <c r="G122" s="275"/>
      <c r="H122" s="140"/>
    </row>
    <row r="123" spans="1:8" ht="18.75">
      <c r="A123" s="217"/>
      <c r="B123" s="217"/>
      <c r="C123" s="275"/>
      <c r="D123" s="275"/>
      <c r="E123" s="275"/>
      <c r="F123" s="275"/>
      <c r="G123" s="275"/>
      <c r="H123" s="140"/>
    </row>
    <row r="124" spans="1:8" ht="18.75">
      <c r="A124" s="72"/>
      <c r="B124" s="72"/>
      <c r="C124" s="111"/>
      <c r="D124" s="111"/>
      <c r="E124" s="111"/>
      <c r="F124" s="111"/>
      <c r="G124" s="111"/>
      <c r="H124" s="111"/>
    </row>
    <row r="125" spans="1:8" ht="18.75">
      <c r="A125" s="27"/>
      <c r="B125" s="27"/>
      <c r="C125" s="27"/>
      <c r="D125" s="27"/>
      <c r="E125" s="27"/>
      <c r="F125" s="27"/>
      <c r="G125" s="32"/>
      <c r="H125" s="32"/>
    </row>
    <row r="126" spans="1:8">
      <c r="G126" s="21"/>
      <c r="H126" s="21"/>
    </row>
  </sheetData>
  <mergeCells count="23">
    <mergeCell ref="A106:B106"/>
    <mergeCell ref="B5:B7"/>
    <mergeCell ref="B64:B66"/>
    <mergeCell ref="A67:A72"/>
    <mergeCell ref="A73:A83"/>
    <mergeCell ref="A92:A95"/>
    <mergeCell ref="A9:A14"/>
    <mergeCell ref="A15:A25"/>
    <mergeCell ref="A34:A37"/>
    <mergeCell ref="A41:B41"/>
    <mergeCell ref="A99:B99"/>
    <mergeCell ref="A105:B105"/>
    <mergeCell ref="A61:B61"/>
    <mergeCell ref="A98:B98"/>
    <mergeCell ref="A26:A33"/>
    <mergeCell ref="A84:A91"/>
    <mergeCell ref="C47:C49"/>
    <mergeCell ref="D47:F48"/>
    <mergeCell ref="G47:G49"/>
    <mergeCell ref="A50:A54"/>
    <mergeCell ref="A55:A58"/>
    <mergeCell ref="A47:A49"/>
    <mergeCell ref="B47:B49"/>
  </mergeCells>
  <pageMargins left="0.39370078740157499" right="0.196850393700787" top="0.39370078740157499" bottom="0.196850393700787" header="0.31496062992126" footer="0.118110236220472"/>
  <pageSetup paperSize="9" scale="45" orientation="portrait" r:id="rId1"/>
  <rowBreaks count="1" manualBreakCount="1">
    <brk id="70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I64"/>
  <sheetViews>
    <sheetView view="pageBreakPreview" zoomScale="60" zoomScaleNormal="70" workbookViewId="0">
      <selection activeCell="A43" sqref="A43:G43"/>
    </sheetView>
  </sheetViews>
  <sheetFormatPr defaultColWidth="9" defaultRowHeight="15"/>
  <cols>
    <col min="1" max="1" width="9.42578125" customWidth="1"/>
    <col min="2" max="2" width="60.7109375" customWidth="1"/>
    <col min="3" max="3" width="10.42578125" customWidth="1"/>
    <col min="6" max="6" width="9.42578125" customWidth="1"/>
    <col min="7" max="7" width="20.85546875" customWidth="1"/>
    <col min="8" max="8" width="12" customWidth="1"/>
  </cols>
  <sheetData>
    <row r="1" spans="1:9" ht="18.75">
      <c r="A1" s="1" t="s">
        <v>0</v>
      </c>
      <c r="B1" s="2"/>
      <c r="C1" s="27"/>
      <c r="D1" s="1"/>
      <c r="E1" s="2"/>
      <c r="F1" s="2"/>
      <c r="G1" s="27"/>
      <c r="H1" s="27"/>
      <c r="I1" s="27"/>
    </row>
    <row r="2" spans="1:9" ht="18.75">
      <c r="A2" s="1" t="s">
        <v>116</v>
      </c>
      <c r="B2" s="2"/>
      <c r="C2" s="2"/>
      <c r="D2" s="2"/>
      <c r="E2" s="2"/>
      <c r="F2" s="2"/>
      <c r="G2" s="2"/>
      <c r="H2" s="2"/>
      <c r="I2" s="27"/>
    </row>
    <row r="3" spans="1:9" ht="18.75">
      <c r="A3" s="3" t="s">
        <v>117</v>
      </c>
      <c r="B3" s="4"/>
      <c r="C3" s="5"/>
      <c r="D3" s="5"/>
      <c r="E3" s="27"/>
      <c r="F3" s="5"/>
      <c r="G3" s="5"/>
      <c r="H3" s="5"/>
      <c r="I3" s="27"/>
    </row>
    <row r="4" spans="1:9" ht="18.75">
      <c r="A4" s="3" t="s">
        <v>3</v>
      </c>
      <c r="B4" s="27"/>
      <c r="C4" s="5"/>
      <c r="D4" s="5"/>
      <c r="E4" s="27"/>
      <c r="F4" s="5"/>
      <c r="G4" s="5"/>
      <c r="H4" s="5"/>
      <c r="I4" s="27"/>
    </row>
    <row r="5" spans="1:9" ht="17.25" customHeight="1">
      <c r="A5" s="528" t="s">
        <v>4</v>
      </c>
      <c r="B5" s="529" t="s">
        <v>5</v>
      </c>
      <c r="C5" s="503" t="s">
        <v>6</v>
      </c>
      <c r="D5" s="506" t="s">
        <v>7</v>
      </c>
      <c r="E5" s="507"/>
      <c r="F5" s="508"/>
      <c r="G5" s="519" t="s">
        <v>8</v>
      </c>
      <c r="H5" s="179"/>
      <c r="I5" s="27"/>
    </row>
    <row r="6" spans="1:9" ht="18.75" hidden="1">
      <c r="A6" s="528"/>
      <c r="B6" s="530"/>
      <c r="C6" s="504"/>
      <c r="D6" s="509"/>
      <c r="E6" s="510"/>
      <c r="F6" s="511"/>
      <c r="G6" s="520"/>
      <c r="H6" s="179"/>
      <c r="I6" s="27"/>
    </row>
    <row r="7" spans="1:9" ht="18.75">
      <c r="A7" s="528"/>
      <c r="B7" s="531"/>
      <c r="C7" s="505"/>
      <c r="D7" s="6" t="s">
        <v>9</v>
      </c>
      <c r="E7" s="6" t="s">
        <v>10</v>
      </c>
      <c r="F7" s="6" t="s">
        <v>11</v>
      </c>
      <c r="G7" s="521"/>
      <c r="H7" s="179"/>
      <c r="I7" s="27"/>
    </row>
    <row r="8" spans="1:9" ht="18.75">
      <c r="A8" s="581">
        <v>260</v>
      </c>
      <c r="B8" s="188" t="s">
        <v>65</v>
      </c>
      <c r="C8" s="189">
        <v>205</v>
      </c>
      <c r="D8" s="190">
        <v>6.55</v>
      </c>
      <c r="E8" s="191">
        <v>8.33</v>
      </c>
      <c r="F8" s="190">
        <v>35.090000000000003</v>
      </c>
      <c r="G8" s="190">
        <v>241.11</v>
      </c>
      <c r="H8" s="181"/>
      <c r="I8" s="27"/>
    </row>
    <row r="9" spans="1:9" ht="18.75">
      <c r="A9" s="587"/>
      <c r="B9" s="192" t="s">
        <v>66</v>
      </c>
      <c r="C9" s="193"/>
      <c r="D9" s="194"/>
      <c r="E9" s="195"/>
      <c r="F9" s="194"/>
      <c r="G9" s="194"/>
      <c r="H9" s="169"/>
      <c r="I9" s="27"/>
    </row>
    <row r="10" spans="1:9" ht="18.75">
      <c r="A10" s="587"/>
      <c r="B10" s="192" t="s">
        <v>67</v>
      </c>
      <c r="C10" s="193"/>
      <c r="D10" s="194"/>
      <c r="E10" s="195"/>
      <c r="F10" s="194"/>
      <c r="G10" s="194"/>
      <c r="H10" s="169"/>
      <c r="I10" s="27"/>
    </row>
    <row r="11" spans="1:9" ht="18.75">
      <c r="A11" s="587"/>
      <c r="B11" s="192" t="s">
        <v>68</v>
      </c>
      <c r="C11" s="193"/>
      <c r="D11" s="194"/>
      <c r="E11" s="195"/>
      <c r="F11" s="194"/>
      <c r="G11" s="194"/>
      <c r="H11" s="169"/>
      <c r="I11" s="27"/>
    </row>
    <row r="12" spans="1:9" ht="18.75">
      <c r="A12" s="587"/>
      <c r="B12" s="192" t="s">
        <v>69</v>
      </c>
      <c r="C12" s="193"/>
      <c r="D12" s="194"/>
      <c r="E12" s="195"/>
      <c r="F12" s="194"/>
      <c r="G12" s="194"/>
      <c r="H12" s="169"/>
      <c r="I12" s="27"/>
    </row>
    <row r="13" spans="1:9" ht="18.75">
      <c r="A13" s="587"/>
      <c r="B13" s="192" t="s">
        <v>70</v>
      </c>
      <c r="C13" s="193"/>
      <c r="D13" s="194"/>
      <c r="E13" s="195"/>
      <c r="F13" s="194"/>
      <c r="G13" s="194"/>
      <c r="H13" s="169"/>
      <c r="I13" s="27"/>
    </row>
    <row r="14" spans="1:9" ht="18.75">
      <c r="A14" s="587"/>
      <c r="B14" s="192" t="s">
        <v>71</v>
      </c>
      <c r="C14" s="193"/>
      <c r="D14" s="194"/>
      <c r="E14" s="195"/>
      <c r="F14" s="194"/>
      <c r="G14" s="196"/>
      <c r="H14" s="169"/>
      <c r="I14" s="27"/>
    </row>
    <row r="15" spans="1:9" ht="18.75">
      <c r="A15" s="558">
        <v>496</v>
      </c>
      <c r="B15" s="163" t="s">
        <v>84</v>
      </c>
      <c r="C15" s="375">
        <v>200</v>
      </c>
      <c r="D15" s="80">
        <v>3.77</v>
      </c>
      <c r="E15" s="90">
        <v>3.3</v>
      </c>
      <c r="F15" s="80">
        <v>25</v>
      </c>
      <c r="G15" s="80">
        <v>144</v>
      </c>
      <c r="H15" s="180"/>
      <c r="I15" s="27"/>
    </row>
    <row r="16" spans="1:9" ht="18.75">
      <c r="A16" s="588"/>
      <c r="B16" s="35" t="s">
        <v>149</v>
      </c>
      <c r="C16" s="103"/>
      <c r="D16" s="37"/>
      <c r="E16" s="38"/>
      <c r="F16" s="37"/>
      <c r="G16" s="37"/>
      <c r="H16" s="38"/>
      <c r="I16" s="27"/>
    </row>
    <row r="17" spans="1:9" ht="18.75">
      <c r="A17" s="588"/>
      <c r="B17" s="35" t="s">
        <v>118</v>
      </c>
      <c r="C17" s="103"/>
      <c r="D17" s="37"/>
      <c r="E17" s="38"/>
      <c r="F17" s="37"/>
      <c r="G17" s="37"/>
      <c r="H17" s="38"/>
      <c r="I17" s="27"/>
    </row>
    <row r="18" spans="1:9" ht="18.75">
      <c r="A18" s="589"/>
      <c r="B18" s="39" t="s">
        <v>150</v>
      </c>
      <c r="C18" s="104"/>
      <c r="D18" s="40"/>
      <c r="E18" s="41"/>
      <c r="F18" s="40"/>
      <c r="G18" s="40"/>
      <c r="H18" s="38"/>
      <c r="I18" s="27"/>
    </row>
    <row r="19" spans="1:9" ht="18.75">
      <c r="A19" s="157">
        <v>108</v>
      </c>
      <c r="B19" s="9" t="s">
        <v>14</v>
      </c>
      <c r="C19" s="144">
        <v>50</v>
      </c>
      <c r="D19" s="145">
        <v>1.92</v>
      </c>
      <c r="E19" s="146">
        <v>0.2</v>
      </c>
      <c r="F19" s="145">
        <v>12.56</v>
      </c>
      <c r="G19" s="146">
        <v>132.5</v>
      </c>
      <c r="H19" s="180"/>
      <c r="I19" s="27"/>
    </row>
    <row r="20" spans="1:9" ht="18.75">
      <c r="A20" s="8">
        <v>112</v>
      </c>
      <c r="B20" s="10" t="s">
        <v>29</v>
      </c>
      <c r="C20" s="102">
        <v>100</v>
      </c>
      <c r="D20" s="127">
        <v>0.4</v>
      </c>
      <c r="E20" s="244">
        <v>9.8000000000000007</v>
      </c>
      <c r="F20" s="127">
        <v>0.4</v>
      </c>
      <c r="G20" s="245">
        <v>47</v>
      </c>
      <c r="H20" s="108"/>
      <c r="I20" s="27"/>
    </row>
    <row r="21" spans="1:9" ht="18.75">
      <c r="A21" s="535" t="s">
        <v>15</v>
      </c>
      <c r="B21" s="536"/>
      <c r="C21" s="14">
        <f>SUM(C8:C20)</f>
        <v>555</v>
      </c>
      <c r="D21" s="14">
        <f t="shared" ref="D21:F21" si="0">SUM(D8:D20)</f>
        <v>12.64</v>
      </c>
      <c r="E21" s="14">
        <f t="shared" si="0"/>
        <v>21.63</v>
      </c>
      <c r="F21" s="14">
        <f t="shared" si="0"/>
        <v>73.050000000000011</v>
      </c>
      <c r="G21" s="15">
        <f>SUM(G8:G20)</f>
        <v>564.61</v>
      </c>
      <c r="H21" s="74"/>
      <c r="I21" s="27"/>
    </row>
    <row r="22" spans="1:9" ht="18.75">
      <c r="A22" s="5"/>
      <c r="B22" s="16"/>
      <c r="C22" s="17"/>
      <c r="D22" s="18"/>
      <c r="E22" s="18"/>
      <c r="F22" s="18"/>
      <c r="G22" s="19"/>
      <c r="H22" s="19"/>
      <c r="I22" s="27"/>
    </row>
    <row r="23" spans="1:9" ht="18.75">
      <c r="A23" s="5"/>
      <c r="B23" s="16"/>
      <c r="C23" s="17"/>
      <c r="D23" s="18"/>
      <c r="E23" s="18"/>
      <c r="F23" s="18"/>
      <c r="G23" s="19"/>
      <c r="H23" s="19"/>
      <c r="I23" s="27"/>
    </row>
    <row r="24" spans="1:9" ht="18.75">
      <c r="A24" s="1" t="s">
        <v>0</v>
      </c>
      <c r="B24" s="20"/>
      <c r="C24" s="32"/>
      <c r="D24" s="22"/>
      <c r="E24" s="20"/>
      <c r="F24" s="20"/>
      <c r="G24" s="32"/>
      <c r="H24" s="32"/>
      <c r="I24" s="27"/>
    </row>
    <row r="25" spans="1:9" ht="18.75">
      <c r="A25" s="1" t="s">
        <v>116</v>
      </c>
      <c r="B25" s="20"/>
      <c r="C25" s="20"/>
      <c r="D25" s="20"/>
      <c r="E25" s="20"/>
      <c r="F25" s="20"/>
      <c r="G25" s="20"/>
      <c r="H25" s="20"/>
      <c r="I25" s="27"/>
    </row>
    <row r="26" spans="1:9" ht="18.75">
      <c r="A26" s="3" t="s">
        <v>30</v>
      </c>
      <c r="B26" s="23"/>
      <c r="C26" s="24"/>
      <c r="D26" s="24"/>
      <c r="E26" s="32"/>
      <c r="F26" s="24"/>
      <c r="G26" s="24"/>
      <c r="H26" s="24"/>
      <c r="I26" s="27"/>
    </row>
    <row r="27" spans="1:9" ht="18.75">
      <c r="A27" s="25" t="s">
        <v>3</v>
      </c>
      <c r="B27" s="27"/>
      <c r="C27" s="24"/>
      <c r="D27" s="24"/>
      <c r="E27" s="32"/>
      <c r="F27" s="24"/>
      <c r="G27" s="24"/>
      <c r="H27" s="24"/>
      <c r="I27" s="27"/>
    </row>
    <row r="28" spans="1:9" ht="18.75">
      <c r="A28" s="528" t="s">
        <v>4</v>
      </c>
      <c r="B28" s="529" t="s">
        <v>5</v>
      </c>
      <c r="C28" s="503" t="s">
        <v>6</v>
      </c>
      <c r="D28" s="506" t="s">
        <v>7</v>
      </c>
      <c r="E28" s="507"/>
      <c r="F28" s="508"/>
      <c r="G28" s="519" t="s">
        <v>8</v>
      </c>
      <c r="H28" s="179"/>
      <c r="I28" s="27"/>
    </row>
    <row r="29" spans="1:9" ht="0.75" customHeight="1">
      <c r="A29" s="528"/>
      <c r="B29" s="530"/>
      <c r="C29" s="504"/>
      <c r="D29" s="509"/>
      <c r="E29" s="510"/>
      <c r="F29" s="511"/>
      <c r="G29" s="520"/>
      <c r="H29" s="179"/>
      <c r="I29" s="27"/>
    </row>
    <row r="30" spans="1:9" ht="18.75">
      <c r="A30" s="528"/>
      <c r="B30" s="531"/>
      <c r="C30" s="505"/>
      <c r="D30" s="6" t="s">
        <v>9</v>
      </c>
      <c r="E30" s="6" t="s">
        <v>10</v>
      </c>
      <c r="F30" s="6" t="s">
        <v>11</v>
      </c>
      <c r="G30" s="521"/>
      <c r="H30" s="179"/>
      <c r="I30" s="27"/>
    </row>
    <row r="31" spans="1:9" ht="18.75">
      <c r="A31" s="581">
        <v>260</v>
      </c>
      <c r="B31" s="188" t="s">
        <v>65</v>
      </c>
      <c r="C31" s="189">
        <v>205</v>
      </c>
      <c r="D31" s="190">
        <v>6.55</v>
      </c>
      <c r="E31" s="191">
        <v>8.33</v>
      </c>
      <c r="F31" s="190">
        <v>35.090000000000003</v>
      </c>
      <c r="G31" s="190">
        <v>241.11</v>
      </c>
      <c r="H31" s="181"/>
      <c r="I31" s="27"/>
    </row>
    <row r="32" spans="1:9" ht="18.75">
      <c r="A32" s="587"/>
      <c r="B32" s="192" t="s">
        <v>66</v>
      </c>
      <c r="C32" s="193"/>
      <c r="D32" s="194"/>
      <c r="E32" s="195"/>
      <c r="F32" s="194"/>
      <c r="G32" s="194"/>
      <c r="H32" s="169"/>
      <c r="I32" s="27"/>
    </row>
    <row r="33" spans="1:9" ht="18.75">
      <c r="A33" s="587"/>
      <c r="B33" s="192" t="s">
        <v>67</v>
      </c>
      <c r="C33" s="193"/>
      <c r="D33" s="194"/>
      <c r="E33" s="195"/>
      <c r="F33" s="194"/>
      <c r="G33" s="194"/>
      <c r="H33" s="169"/>
      <c r="I33" s="27"/>
    </row>
    <row r="34" spans="1:9" ht="18.75">
      <c r="A34" s="587"/>
      <c r="B34" s="192" t="s">
        <v>68</v>
      </c>
      <c r="C34" s="193"/>
      <c r="D34" s="194"/>
      <c r="E34" s="195"/>
      <c r="F34" s="194"/>
      <c r="G34" s="194"/>
      <c r="H34" s="169"/>
      <c r="I34" s="27"/>
    </row>
    <row r="35" spans="1:9" ht="18.75">
      <c r="A35" s="587"/>
      <c r="B35" s="192" t="s">
        <v>69</v>
      </c>
      <c r="C35" s="193"/>
      <c r="D35" s="194"/>
      <c r="E35" s="195"/>
      <c r="F35" s="194"/>
      <c r="G35" s="194"/>
      <c r="H35" s="169"/>
      <c r="I35" s="27"/>
    </row>
    <row r="36" spans="1:9" ht="18.75">
      <c r="A36" s="587"/>
      <c r="B36" s="192" t="s">
        <v>70</v>
      </c>
      <c r="C36" s="193"/>
      <c r="D36" s="194"/>
      <c r="E36" s="195"/>
      <c r="F36" s="194"/>
      <c r="G36" s="194"/>
      <c r="H36" s="169"/>
      <c r="I36" s="27"/>
    </row>
    <row r="37" spans="1:9" ht="18.75">
      <c r="A37" s="587"/>
      <c r="B37" s="192" t="s">
        <v>71</v>
      </c>
      <c r="C37" s="193"/>
      <c r="D37" s="194"/>
      <c r="E37" s="195"/>
      <c r="F37" s="194"/>
      <c r="G37" s="196"/>
      <c r="H37" s="169"/>
      <c r="I37" s="27"/>
    </row>
    <row r="38" spans="1:9" ht="18.75">
      <c r="A38" s="558">
        <v>496</v>
      </c>
      <c r="B38" s="163" t="s">
        <v>84</v>
      </c>
      <c r="C38" s="164">
        <v>200</v>
      </c>
      <c r="D38" s="147">
        <v>3.77</v>
      </c>
      <c r="E38" s="148">
        <v>3.3</v>
      </c>
      <c r="F38" s="147">
        <v>25</v>
      </c>
      <c r="G38" s="147">
        <v>144</v>
      </c>
      <c r="H38" s="180"/>
      <c r="I38" s="27"/>
    </row>
    <row r="39" spans="1:9" ht="18.75">
      <c r="A39" s="588"/>
      <c r="B39" s="35" t="s">
        <v>149</v>
      </c>
      <c r="C39" s="65"/>
      <c r="D39" s="81"/>
      <c r="E39" s="17"/>
      <c r="F39" s="81"/>
      <c r="G39" s="81"/>
      <c r="H39" s="17"/>
      <c r="I39" s="27"/>
    </row>
    <row r="40" spans="1:9" ht="18.75">
      <c r="A40" s="588"/>
      <c r="B40" s="35" t="s">
        <v>118</v>
      </c>
      <c r="C40" s="65"/>
      <c r="D40" s="81"/>
      <c r="E40" s="17"/>
      <c r="F40" s="81"/>
      <c r="G40" s="81"/>
      <c r="H40" s="17"/>
      <c r="I40" s="27"/>
    </row>
    <row r="41" spans="1:9" ht="18.75">
      <c r="A41" s="589"/>
      <c r="B41" s="39" t="s">
        <v>150</v>
      </c>
      <c r="C41" s="165"/>
      <c r="D41" s="83"/>
      <c r="E41" s="82"/>
      <c r="F41" s="83"/>
      <c r="G41" s="83"/>
      <c r="H41" s="17"/>
      <c r="I41" s="27"/>
    </row>
    <row r="42" spans="1:9" ht="18.75">
      <c r="A42" s="8">
        <v>108</v>
      </c>
      <c r="B42" s="9" t="s">
        <v>14</v>
      </c>
      <c r="C42" s="144">
        <v>50</v>
      </c>
      <c r="D42" s="145">
        <v>1.92</v>
      </c>
      <c r="E42" s="146">
        <v>0.2</v>
      </c>
      <c r="F42" s="145">
        <v>12.56</v>
      </c>
      <c r="G42" s="146">
        <v>132.5</v>
      </c>
      <c r="H42" s="180"/>
      <c r="I42" s="27"/>
    </row>
    <row r="43" spans="1:9" ht="18.75">
      <c r="A43" s="112">
        <v>112</v>
      </c>
      <c r="B43" s="10" t="s">
        <v>29</v>
      </c>
      <c r="C43" s="102">
        <v>100</v>
      </c>
      <c r="D43" s="127">
        <v>0.4</v>
      </c>
      <c r="E43" s="244">
        <v>9.8000000000000007</v>
      </c>
      <c r="F43" s="127">
        <v>0.4</v>
      </c>
      <c r="G43" s="245">
        <v>47</v>
      </c>
      <c r="H43" s="108"/>
      <c r="I43" s="27"/>
    </row>
    <row r="44" spans="1:9" ht="18.75">
      <c r="A44" s="535" t="s">
        <v>15</v>
      </c>
      <c r="B44" s="536"/>
      <c r="C44" s="14">
        <f>SUM(C31:C43)</f>
        <v>555</v>
      </c>
      <c r="D44" s="14">
        <f t="shared" ref="D44:F44" si="1">SUM(D31:D43)</f>
        <v>12.64</v>
      </c>
      <c r="E44" s="14">
        <f t="shared" si="1"/>
        <v>21.63</v>
      </c>
      <c r="F44" s="14">
        <f t="shared" si="1"/>
        <v>73.050000000000011</v>
      </c>
      <c r="G44" s="15">
        <f>SUM(G31:G43)</f>
        <v>564.61</v>
      </c>
      <c r="H44" s="74"/>
      <c r="I44" s="27"/>
    </row>
    <row r="45" spans="1:9" ht="18.75">
      <c r="A45" s="27"/>
      <c r="B45" s="121"/>
      <c r="C45" s="32"/>
      <c r="D45" s="32"/>
      <c r="E45" s="32"/>
      <c r="F45" s="32"/>
      <c r="G45" s="122"/>
      <c r="H45" s="122"/>
      <c r="I45" s="27"/>
    </row>
    <row r="46" spans="1:9" ht="18.75">
      <c r="A46" s="27"/>
      <c r="B46" s="32"/>
      <c r="C46" s="32"/>
      <c r="D46" s="32"/>
      <c r="E46" s="32"/>
      <c r="F46" s="32"/>
      <c r="G46" s="32"/>
      <c r="H46" s="32"/>
      <c r="I46" s="27"/>
    </row>
    <row r="47" spans="1:9">
      <c r="B47" s="21"/>
      <c r="C47" s="21"/>
      <c r="D47" s="21"/>
      <c r="E47" s="21"/>
      <c r="F47" s="21"/>
      <c r="G47" s="21"/>
      <c r="H47" s="21"/>
    </row>
    <row r="48" spans="1:9">
      <c r="B48" s="21"/>
      <c r="C48" s="21"/>
      <c r="D48" s="21"/>
      <c r="E48" s="21"/>
      <c r="F48" s="21"/>
      <c r="G48" s="21"/>
      <c r="H48" s="21"/>
    </row>
    <row r="49" spans="2:8">
      <c r="B49" s="21"/>
      <c r="C49" s="21"/>
      <c r="D49" s="21"/>
      <c r="E49" s="21"/>
      <c r="F49" s="21"/>
      <c r="G49" s="21"/>
      <c r="H49" s="21"/>
    </row>
    <row r="50" spans="2:8">
      <c r="B50" s="21"/>
      <c r="C50" s="21"/>
      <c r="D50" s="21"/>
      <c r="E50" s="21"/>
      <c r="F50" s="21"/>
      <c r="G50" s="21"/>
      <c r="H50" s="21"/>
    </row>
    <row r="51" spans="2:8">
      <c r="B51" s="21"/>
      <c r="C51" s="21"/>
      <c r="D51" s="21"/>
      <c r="E51" s="21"/>
      <c r="F51" s="21"/>
      <c r="G51" s="21"/>
      <c r="H51" s="21"/>
    </row>
    <row r="52" spans="2:8">
      <c r="B52" s="21"/>
      <c r="C52" s="21"/>
      <c r="D52" s="21"/>
      <c r="E52" s="21"/>
      <c r="F52" s="21"/>
      <c r="G52" s="21"/>
      <c r="H52" s="21"/>
    </row>
    <row r="53" spans="2:8">
      <c r="B53" s="21"/>
      <c r="C53" s="21"/>
      <c r="D53" s="21"/>
      <c r="E53" s="21"/>
      <c r="F53" s="21"/>
      <c r="G53" s="21"/>
      <c r="H53" s="21"/>
    </row>
    <row r="54" spans="2:8">
      <c r="B54" s="21"/>
      <c r="C54" s="21"/>
      <c r="D54" s="21"/>
      <c r="E54" s="21"/>
      <c r="F54" s="21"/>
      <c r="G54" s="21"/>
      <c r="H54" s="21"/>
    </row>
    <row r="55" spans="2:8">
      <c r="B55" s="21"/>
      <c r="C55" s="21"/>
      <c r="D55" s="21"/>
      <c r="E55" s="21"/>
      <c r="F55" s="21"/>
      <c r="G55" s="21"/>
      <c r="H55" s="21"/>
    </row>
    <row r="56" spans="2:8">
      <c r="B56" s="21"/>
      <c r="C56" s="21"/>
      <c r="D56" s="21"/>
      <c r="E56" s="21"/>
      <c r="F56" s="21"/>
      <c r="G56" s="21"/>
      <c r="H56" s="21"/>
    </row>
    <row r="57" spans="2:8">
      <c r="B57" s="21"/>
      <c r="C57" s="21"/>
      <c r="D57" s="21"/>
      <c r="E57" s="21"/>
      <c r="F57" s="21"/>
      <c r="G57" s="21"/>
      <c r="H57" s="21"/>
    </row>
    <row r="58" spans="2:8">
      <c r="B58" s="21"/>
      <c r="C58" s="21"/>
      <c r="D58" s="21"/>
      <c r="E58" s="21"/>
      <c r="F58" s="21"/>
      <c r="G58" s="21"/>
      <c r="H58" s="21"/>
    </row>
    <row r="59" spans="2:8">
      <c r="B59" s="21"/>
      <c r="C59" s="21"/>
      <c r="D59" s="21"/>
      <c r="E59" s="21"/>
      <c r="F59" s="21"/>
      <c r="G59" s="21"/>
      <c r="H59" s="21"/>
    </row>
    <row r="60" spans="2:8">
      <c r="B60" s="21"/>
      <c r="C60" s="21"/>
      <c r="D60" s="21"/>
      <c r="E60" s="21"/>
      <c r="F60" s="21"/>
      <c r="G60" s="21"/>
      <c r="H60" s="21"/>
    </row>
    <row r="61" spans="2:8">
      <c r="B61" s="21"/>
      <c r="C61" s="21"/>
      <c r="D61" s="21"/>
      <c r="E61" s="21"/>
      <c r="F61" s="21"/>
      <c r="G61" s="21"/>
      <c r="H61" s="21"/>
    </row>
    <row r="62" spans="2:8">
      <c r="B62" s="21"/>
      <c r="C62" s="21"/>
      <c r="D62" s="21"/>
      <c r="E62" s="21"/>
      <c r="F62" s="21"/>
      <c r="G62" s="21"/>
      <c r="H62" s="21"/>
    </row>
    <row r="63" spans="2:8">
      <c r="B63" s="21"/>
      <c r="C63" s="21"/>
      <c r="D63" s="21"/>
      <c r="E63" s="21"/>
      <c r="F63" s="21"/>
      <c r="G63" s="21"/>
      <c r="H63" s="21"/>
    </row>
    <row r="64" spans="2:8">
      <c r="B64" s="21"/>
      <c r="C64" s="21"/>
      <c r="D64" s="21"/>
      <c r="E64" s="21"/>
      <c r="F64" s="21"/>
      <c r="G64" s="21"/>
      <c r="H64" s="21"/>
    </row>
  </sheetData>
  <mergeCells count="16">
    <mergeCell ref="C5:C7"/>
    <mergeCell ref="C28:C30"/>
    <mergeCell ref="G5:G7"/>
    <mergeCell ref="G28:G30"/>
    <mergeCell ref="D5:F6"/>
    <mergeCell ref="D28:F29"/>
    <mergeCell ref="A21:B21"/>
    <mergeCell ref="A44:B44"/>
    <mergeCell ref="A5:A7"/>
    <mergeCell ref="A8:A14"/>
    <mergeCell ref="A15:A18"/>
    <mergeCell ref="A28:A30"/>
    <mergeCell ref="A31:A37"/>
    <mergeCell ref="A38:A41"/>
    <mergeCell ref="B5:B7"/>
    <mergeCell ref="B28:B30"/>
  </mergeCells>
  <pageMargins left="0.39370078740157499" right="0.196850393700787" top="0.39370078740157499" bottom="0.196850393700787" header="0.31496062992126" footer="0.118110236220472"/>
  <pageSetup paperSize="9" scale="50" orientation="portrait" r:id="rId1"/>
  <rowBreaks count="1" manualBreakCount="1">
    <brk id="2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I118"/>
  <sheetViews>
    <sheetView view="pageBreakPreview" zoomScale="60" zoomScaleNormal="85" workbookViewId="0">
      <selection activeCell="B72" sqref="B72"/>
    </sheetView>
  </sheetViews>
  <sheetFormatPr defaultColWidth="9" defaultRowHeight="15"/>
  <cols>
    <col min="1" max="1" width="9.140625" customWidth="1"/>
    <col min="2" max="2" width="60.7109375" customWidth="1"/>
    <col min="3" max="3" width="10.28515625" customWidth="1"/>
    <col min="4" max="5" width="9.28515625" customWidth="1"/>
    <col min="6" max="6" width="9.42578125" customWidth="1"/>
    <col min="7" max="7" width="21.42578125" customWidth="1"/>
    <col min="8" max="8" width="13.5703125" customWidth="1"/>
  </cols>
  <sheetData>
    <row r="1" spans="1:9" ht="18.75">
      <c r="A1" s="3"/>
      <c r="B1" s="5"/>
      <c r="C1" s="201"/>
      <c r="D1" s="3"/>
      <c r="E1" s="5"/>
      <c r="F1" s="5"/>
      <c r="G1" s="201"/>
      <c r="H1" s="27"/>
      <c r="I1" s="27"/>
    </row>
    <row r="2" spans="1:9" ht="18.75">
      <c r="A2" s="1" t="s">
        <v>120</v>
      </c>
      <c r="B2" s="2"/>
      <c r="D2" s="1"/>
      <c r="E2" s="2"/>
      <c r="F2" s="2"/>
      <c r="H2" s="2"/>
      <c r="I2" s="27"/>
    </row>
    <row r="3" spans="1:9" ht="18.75">
      <c r="A3" s="1" t="s">
        <v>1</v>
      </c>
      <c r="B3" s="2"/>
      <c r="C3" s="2"/>
      <c r="D3" s="2"/>
      <c r="E3" s="2"/>
      <c r="F3" s="2"/>
      <c r="G3" s="2"/>
      <c r="H3" s="5"/>
      <c r="I3" s="27"/>
    </row>
    <row r="4" spans="1:9" ht="18.75">
      <c r="A4" s="3" t="s">
        <v>2</v>
      </c>
      <c r="B4" s="4"/>
      <c r="C4" s="5"/>
      <c r="D4" s="5"/>
      <c r="F4" s="5"/>
      <c r="G4" s="5"/>
      <c r="H4" s="5"/>
      <c r="I4" s="27"/>
    </row>
    <row r="5" spans="1:9" ht="18.75">
      <c r="A5" s="199" t="s">
        <v>155</v>
      </c>
      <c r="B5" s="525" t="s">
        <v>5</v>
      </c>
      <c r="C5" s="228" t="s">
        <v>156</v>
      </c>
      <c r="D5" s="229" t="s">
        <v>157</v>
      </c>
      <c r="E5" s="230"/>
      <c r="F5" s="231"/>
      <c r="G5" s="229" t="s">
        <v>158</v>
      </c>
      <c r="H5" s="179"/>
      <c r="I5" s="27"/>
    </row>
    <row r="6" spans="1:9" ht="1.5" customHeight="1">
      <c r="A6" s="232" t="s">
        <v>159</v>
      </c>
      <c r="B6" s="526"/>
      <c r="C6" s="60" t="s">
        <v>160</v>
      </c>
      <c r="D6" s="129" t="s">
        <v>161</v>
      </c>
      <c r="E6" s="233"/>
      <c r="F6" s="115"/>
      <c r="G6" s="39" t="s">
        <v>162</v>
      </c>
      <c r="H6" s="179"/>
      <c r="I6" s="27"/>
    </row>
    <row r="7" spans="1:9" ht="18.75">
      <c r="A7" s="234"/>
      <c r="B7" s="527"/>
      <c r="C7" s="93"/>
      <c r="D7" s="93" t="s">
        <v>9</v>
      </c>
      <c r="E7" s="93" t="s">
        <v>10</v>
      </c>
      <c r="F7" s="93" t="s">
        <v>11</v>
      </c>
      <c r="G7" s="93"/>
      <c r="H7" s="179"/>
      <c r="I7" s="27"/>
    </row>
    <row r="8" spans="1:9" ht="18.75">
      <c r="A8" s="128"/>
      <c r="B8" s="3" t="s">
        <v>16</v>
      </c>
      <c r="C8" s="5"/>
      <c r="D8" s="5"/>
      <c r="E8" s="142"/>
      <c r="F8" s="3"/>
      <c r="G8" s="271"/>
      <c r="H8" s="169"/>
      <c r="I8" s="2"/>
    </row>
    <row r="9" spans="1:9" ht="18.75">
      <c r="A9" s="498">
        <v>17</v>
      </c>
      <c r="B9" s="33" t="s">
        <v>163</v>
      </c>
      <c r="C9" s="34">
        <v>60</v>
      </c>
      <c r="D9" s="166">
        <v>0.43</v>
      </c>
      <c r="E9" s="34">
        <v>6.05</v>
      </c>
      <c r="F9" s="166">
        <v>1.8</v>
      </c>
      <c r="G9" s="166">
        <v>62.1</v>
      </c>
      <c r="H9" s="114"/>
      <c r="I9" s="2"/>
    </row>
    <row r="10" spans="1:9" ht="18.75">
      <c r="A10" s="499"/>
      <c r="B10" s="35" t="s">
        <v>164</v>
      </c>
      <c r="C10" s="36"/>
      <c r="D10" s="237"/>
      <c r="E10" s="36"/>
      <c r="F10" s="237"/>
      <c r="G10" s="237"/>
      <c r="H10" s="114"/>
      <c r="I10" s="2"/>
    </row>
    <row r="11" spans="1:9" ht="18.75">
      <c r="A11" s="500"/>
      <c r="B11" s="35" t="s">
        <v>39</v>
      </c>
      <c r="C11" s="36"/>
      <c r="D11" s="237"/>
      <c r="E11" s="36"/>
      <c r="F11" s="237"/>
      <c r="G11" s="237"/>
      <c r="H11" s="114"/>
      <c r="I11" s="2"/>
    </row>
    <row r="12" spans="1:9" ht="18.75">
      <c r="A12" s="528">
        <v>144</v>
      </c>
      <c r="B12" s="116" t="s">
        <v>17</v>
      </c>
      <c r="C12" s="101">
        <v>200</v>
      </c>
      <c r="D12" s="56">
        <v>1.87</v>
      </c>
      <c r="E12" s="80">
        <v>3.11</v>
      </c>
      <c r="F12" s="90">
        <v>10.89</v>
      </c>
      <c r="G12" s="80">
        <v>79.03</v>
      </c>
      <c r="H12" s="114"/>
      <c r="I12" s="2"/>
    </row>
    <row r="13" spans="1:9" ht="18.75">
      <c r="A13" s="528"/>
      <c r="B13" s="24" t="s">
        <v>18</v>
      </c>
      <c r="C13" s="63"/>
      <c r="D13" s="51"/>
      <c r="E13" s="85"/>
      <c r="F13" s="51"/>
      <c r="G13" s="81"/>
      <c r="H13" s="114"/>
      <c r="I13" s="2"/>
    </row>
    <row r="14" spans="1:9" ht="18.75">
      <c r="A14" s="528"/>
      <c r="B14" s="24" t="s">
        <v>165</v>
      </c>
      <c r="C14" s="63"/>
      <c r="D14" s="51"/>
      <c r="E14" s="85"/>
      <c r="F14" s="51"/>
      <c r="G14" s="81"/>
      <c r="H14" s="180"/>
      <c r="I14" s="27"/>
    </row>
    <row r="15" spans="1:9" ht="18.75">
      <c r="A15" s="528"/>
      <c r="B15" s="24" t="s">
        <v>19</v>
      </c>
      <c r="C15" s="63"/>
      <c r="D15" s="51"/>
      <c r="E15" s="85"/>
      <c r="F15" s="51"/>
      <c r="G15" s="81"/>
      <c r="H15" s="154"/>
      <c r="I15" s="27"/>
    </row>
    <row r="16" spans="1:9" ht="18.75">
      <c r="A16" s="528"/>
      <c r="B16" s="24" t="s">
        <v>20</v>
      </c>
      <c r="C16" s="63"/>
      <c r="D16" s="51"/>
      <c r="E16" s="85"/>
      <c r="F16" s="51"/>
      <c r="G16" s="81"/>
      <c r="H16" s="154"/>
      <c r="I16" s="27"/>
    </row>
    <row r="17" spans="1:9" ht="18.75">
      <c r="A17" s="528"/>
      <c r="B17" s="24" t="s">
        <v>166</v>
      </c>
      <c r="C17" s="63"/>
      <c r="D17" s="51"/>
      <c r="E17" s="85"/>
      <c r="F17" s="51"/>
      <c r="G17" s="81"/>
      <c r="H17" s="154"/>
      <c r="I17" s="27"/>
    </row>
    <row r="18" spans="1:9" ht="18.75">
      <c r="A18" s="528"/>
      <c r="B18" s="24" t="s">
        <v>21</v>
      </c>
      <c r="C18" s="63"/>
      <c r="D18" s="51"/>
      <c r="E18" s="85"/>
      <c r="F18" s="51"/>
      <c r="G18" s="81"/>
      <c r="H18" s="180"/>
      <c r="I18" s="27"/>
    </row>
    <row r="19" spans="1:9" ht="18.75">
      <c r="A19" s="528"/>
      <c r="B19" s="24" t="s">
        <v>22</v>
      </c>
      <c r="C19" s="63"/>
      <c r="D19" s="51"/>
      <c r="E19" s="85"/>
      <c r="F19" s="51"/>
      <c r="G19" s="81"/>
      <c r="H19" s="108"/>
      <c r="I19" s="27"/>
    </row>
    <row r="20" spans="1:9" ht="18.75">
      <c r="A20" s="528"/>
      <c r="B20" s="24" t="s">
        <v>23</v>
      </c>
      <c r="C20" s="63"/>
      <c r="D20" s="51"/>
      <c r="E20" s="85"/>
      <c r="F20" s="51"/>
      <c r="G20" s="81"/>
      <c r="H20" s="119"/>
      <c r="I20" s="27"/>
    </row>
    <row r="21" spans="1:9" ht="18.75">
      <c r="A21" s="528"/>
      <c r="B21" s="117" t="s">
        <v>24</v>
      </c>
      <c r="C21" s="109"/>
      <c r="D21" s="87"/>
      <c r="E21" s="88"/>
      <c r="F21" s="87"/>
      <c r="G21" s="83"/>
      <c r="H21" s="16"/>
      <c r="I21" s="27"/>
    </row>
    <row r="22" spans="1:9" ht="18.75">
      <c r="A22" s="581">
        <v>395</v>
      </c>
      <c r="B22" s="456" t="s">
        <v>357</v>
      </c>
      <c r="C22" s="436">
        <v>90</v>
      </c>
      <c r="D22" s="468">
        <v>8.51</v>
      </c>
      <c r="E22" s="437">
        <v>20.62</v>
      </c>
      <c r="F22" s="468">
        <v>2.2999999999999998</v>
      </c>
      <c r="G22" s="437">
        <v>231.06</v>
      </c>
      <c r="H22" s="16"/>
      <c r="I22" s="27"/>
    </row>
    <row r="23" spans="1:9" ht="18.75">
      <c r="A23" s="582"/>
      <c r="B23" s="448" t="s">
        <v>358</v>
      </c>
      <c r="C23" s="469"/>
      <c r="D23" s="440"/>
      <c r="E23" s="178"/>
      <c r="F23" s="440"/>
      <c r="G23" s="440"/>
      <c r="H23" s="25"/>
      <c r="I23" s="27"/>
    </row>
    <row r="24" spans="1:9" ht="18.75">
      <c r="A24" s="582"/>
      <c r="B24" s="448" t="s">
        <v>359</v>
      </c>
      <c r="C24" s="469"/>
      <c r="D24" s="440"/>
      <c r="E24" s="178"/>
      <c r="F24" s="440"/>
      <c r="G24" s="440"/>
      <c r="H24" s="38"/>
      <c r="I24" s="27"/>
    </row>
    <row r="25" spans="1:9" ht="18.75">
      <c r="A25" s="583"/>
      <c r="B25" s="452" t="s">
        <v>360</v>
      </c>
      <c r="C25" s="470"/>
      <c r="D25" s="443"/>
      <c r="E25" s="471"/>
      <c r="F25" s="443"/>
      <c r="G25" s="443"/>
      <c r="H25" s="38"/>
      <c r="I25" s="27"/>
    </row>
    <row r="26" spans="1:9" ht="18.75">
      <c r="A26" s="561">
        <v>291</v>
      </c>
      <c r="B26" s="33" t="s">
        <v>80</v>
      </c>
      <c r="C26" s="98">
        <v>150</v>
      </c>
      <c r="D26" s="55">
        <v>5.52</v>
      </c>
      <c r="E26" s="56">
        <v>5.29</v>
      </c>
      <c r="F26" s="55">
        <v>35.32</v>
      </c>
      <c r="G26" s="55">
        <v>211.09</v>
      </c>
      <c r="H26" s="38"/>
      <c r="I26" s="27"/>
    </row>
    <row r="27" spans="1:9" ht="18.75">
      <c r="A27" s="562"/>
      <c r="B27" s="35" t="s">
        <v>81</v>
      </c>
      <c r="C27" s="51"/>
      <c r="D27" s="85"/>
      <c r="E27" s="51"/>
      <c r="F27" s="85"/>
      <c r="G27" s="85"/>
      <c r="H27" s="38"/>
      <c r="I27" s="27"/>
    </row>
    <row r="28" spans="1:9" ht="18.75">
      <c r="A28" s="562"/>
      <c r="B28" s="35" t="s">
        <v>24</v>
      </c>
      <c r="C28" s="51"/>
      <c r="D28" s="85"/>
      <c r="E28" s="51"/>
      <c r="F28" s="85"/>
      <c r="G28" s="85"/>
      <c r="H28" s="38"/>
      <c r="I28" s="2"/>
    </row>
    <row r="29" spans="1:9" ht="18.75">
      <c r="A29" s="562"/>
      <c r="B29" s="39" t="s">
        <v>27</v>
      </c>
      <c r="C29" s="87"/>
      <c r="D29" s="88"/>
      <c r="E29" s="87"/>
      <c r="F29" s="88"/>
      <c r="G29" s="88"/>
      <c r="H29" s="38"/>
      <c r="I29" s="2"/>
    </row>
    <row r="30" spans="1:9" ht="18.75">
      <c r="A30" s="60">
        <v>518</v>
      </c>
      <c r="B30" s="240" t="s">
        <v>172</v>
      </c>
      <c r="C30" s="279">
        <v>200</v>
      </c>
      <c r="D30" s="61">
        <v>1.4</v>
      </c>
      <c r="E30" s="88"/>
      <c r="F30" s="61">
        <v>25.6</v>
      </c>
      <c r="G30" s="77">
        <v>84</v>
      </c>
      <c r="H30" s="38"/>
      <c r="I30" s="2"/>
    </row>
    <row r="31" spans="1:9" ht="18.75">
      <c r="A31" s="93">
        <v>109</v>
      </c>
      <c r="B31" s="50" t="s">
        <v>28</v>
      </c>
      <c r="C31" s="78">
        <v>40</v>
      </c>
      <c r="D31" s="79">
        <v>2.64</v>
      </c>
      <c r="E31" s="79">
        <v>0.44</v>
      </c>
      <c r="F31" s="79">
        <v>16.399999999999999</v>
      </c>
      <c r="G31" s="118">
        <v>82.4</v>
      </c>
      <c r="H31" s="38"/>
      <c r="I31" s="2"/>
    </row>
    <row r="32" spans="1:9" ht="18.75">
      <c r="A32" s="242">
        <v>112</v>
      </c>
      <c r="B32" s="243" t="s">
        <v>210</v>
      </c>
      <c r="C32" s="102">
        <v>150</v>
      </c>
      <c r="D32" s="127">
        <v>0.6</v>
      </c>
      <c r="E32" s="244">
        <v>14.7</v>
      </c>
      <c r="F32" s="127">
        <v>0.6</v>
      </c>
      <c r="G32" s="245">
        <v>70.5</v>
      </c>
      <c r="H32" s="38"/>
      <c r="I32" s="2"/>
    </row>
    <row r="33" spans="1:9" ht="18.75">
      <c r="A33" s="514" t="s">
        <v>173</v>
      </c>
      <c r="B33" s="515"/>
      <c r="C33" s="62">
        <f>SUM(C9:C32)</f>
        <v>890</v>
      </c>
      <c r="D33" s="62">
        <f t="shared" ref="D33:G33" si="0">SUM(D9:D32)</f>
        <v>20.97</v>
      </c>
      <c r="E33" s="62">
        <f t="shared" si="0"/>
        <v>50.209999999999994</v>
      </c>
      <c r="F33" s="62">
        <f t="shared" si="0"/>
        <v>92.91</v>
      </c>
      <c r="G33" s="62">
        <f t="shared" si="0"/>
        <v>820.18</v>
      </c>
      <c r="H33" s="38"/>
      <c r="I33" s="2"/>
    </row>
    <row r="34" spans="1:9" ht="18.75">
      <c r="A34" s="5"/>
      <c r="B34" s="16"/>
      <c r="C34" s="51"/>
      <c r="D34" s="52"/>
      <c r="E34" s="52"/>
      <c r="F34" s="52"/>
      <c r="G34" s="19"/>
      <c r="H34" s="38"/>
      <c r="I34" s="2"/>
    </row>
    <row r="35" spans="1:9" ht="18.75">
      <c r="A35" s="1" t="s">
        <v>120</v>
      </c>
      <c r="B35" s="2"/>
      <c r="C35" s="51"/>
      <c r="D35" s="52"/>
      <c r="E35" s="52"/>
      <c r="F35" s="52"/>
      <c r="G35" s="19"/>
      <c r="H35" s="38"/>
      <c r="I35" s="2"/>
    </row>
    <row r="36" spans="1:9" ht="18.75">
      <c r="A36" s="1" t="s">
        <v>1</v>
      </c>
      <c r="B36" s="2"/>
      <c r="C36" s="51"/>
      <c r="D36" s="52"/>
      <c r="E36" s="52"/>
      <c r="F36" s="52"/>
      <c r="G36" s="19"/>
      <c r="H36" s="38"/>
      <c r="I36" s="2"/>
    </row>
    <row r="37" spans="1:9" ht="18.75">
      <c r="A37" s="3" t="s">
        <v>30</v>
      </c>
      <c r="B37" s="4"/>
      <c r="C37" s="51"/>
      <c r="D37" s="52"/>
      <c r="E37" s="52"/>
      <c r="F37" s="52"/>
      <c r="G37" s="19"/>
      <c r="H37" s="70"/>
      <c r="I37" s="2"/>
    </row>
    <row r="38" spans="1:9" ht="18.75">
      <c r="A38" s="3" t="s">
        <v>3</v>
      </c>
      <c r="B38" s="27"/>
      <c r="C38" s="5"/>
      <c r="D38" s="5"/>
      <c r="E38" s="27"/>
      <c r="F38" s="5"/>
      <c r="G38" s="24"/>
      <c r="H38" s="70"/>
      <c r="I38" s="2"/>
    </row>
    <row r="39" spans="1:9" ht="18.75">
      <c r="A39" s="528" t="s">
        <v>4</v>
      </c>
      <c r="B39" s="529" t="s">
        <v>5</v>
      </c>
      <c r="C39" s="503" t="s">
        <v>6</v>
      </c>
      <c r="D39" s="506" t="s">
        <v>7</v>
      </c>
      <c r="E39" s="507"/>
      <c r="F39" s="508"/>
      <c r="G39" s="519" t="s">
        <v>8</v>
      </c>
      <c r="H39" s="70"/>
      <c r="I39" s="2"/>
    </row>
    <row r="40" spans="1:9" ht="18.75">
      <c r="A40" s="528"/>
      <c r="B40" s="530"/>
      <c r="C40" s="504"/>
      <c r="D40" s="509"/>
      <c r="E40" s="510"/>
      <c r="F40" s="511"/>
      <c r="G40" s="520"/>
      <c r="H40" s="70"/>
      <c r="I40" s="2"/>
    </row>
    <row r="41" spans="1:9" ht="18.75">
      <c r="A41" s="528"/>
      <c r="B41" s="531"/>
      <c r="C41" s="505"/>
      <c r="D41" s="6" t="s">
        <v>9</v>
      </c>
      <c r="E41" s="6" t="s">
        <v>10</v>
      </c>
      <c r="F41" s="6" t="s">
        <v>11</v>
      </c>
      <c r="G41" s="521"/>
      <c r="H41" s="70"/>
      <c r="I41" s="2"/>
    </row>
    <row r="42" spans="1:9" ht="18.75">
      <c r="A42" s="542">
        <v>262</v>
      </c>
      <c r="B42" s="391" t="s">
        <v>234</v>
      </c>
      <c r="C42" s="101">
        <v>205</v>
      </c>
      <c r="D42" s="126">
        <v>6.2</v>
      </c>
      <c r="E42" s="236">
        <v>8.0500000000000007</v>
      </c>
      <c r="F42" s="126">
        <v>31.09</v>
      </c>
      <c r="G42" s="166">
        <v>222.02</v>
      </c>
      <c r="H42" s="70"/>
      <c r="I42" s="2"/>
    </row>
    <row r="43" spans="1:9" ht="18.75">
      <c r="A43" s="542"/>
      <c r="B43" s="300" t="s">
        <v>235</v>
      </c>
      <c r="C43" s="392"/>
      <c r="D43" s="114"/>
      <c r="E43" s="393"/>
      <c r="F43" s="114"/>
      <c r="G43" s="393"/>
      <c r="H43" s="70"/>
      <c r="I43" s="2"/>
    </row>
    <row r="44" spans="1:9" ht="18.75">
      <c r="A44" s="542"/>
      <c r="B44" s="300" t="s">
        <v>236</v>
      </c>
      <c r="C44" s="392"/>
      <c r="D44" s="114"/>
      <c r="E44" s="393"/>
      <c r="F44" s="114"/>
      <c r="G44" s="393"/>
      <c r="H44" s="70"/>
      <c r="I44" s="2"/>
    </row>
    <row r="45" spans="1:9" ht="18.75">
      <c r="A45" s="542"/>
      <c r="B45" s="300" t="s">
        <v>299</v>
      </c>
      <c r="C45" s="392"/>
      <c r="D45" s="114"/>
      <c r="E45" s="393"/>
      <c r="F45" s="114"/>
      <c r="G45" s="393"/>
      <c r="H45" s="70"/>
      <c r="I45" s="2"/>
    </row>
    <row r="46" spans="1:9" ht="18.75">
      <c r="A46" s="542"/>
      <c r="B46" s="300" t="s">
        <v>12</v>
      </c>
      <c r="C46" s="392"/>
      <c r="D46" s="114"/>
      <c r="E46" s="393"/>
      <c r="F46" s="114"/>
      <c r="G46" s="393"/>
      <c r="H46" s="38"/>
      <c r="I46" s="2"/>
    </row>
    <row r="47" spans="1:9" ht="18.75">
      <c r="A47" s="542"/>
      <c r="B47" s="302" t="s">
        <v>237</v>
      </c>
      <c r="C47" s="392"/>
      <c r="D47" s="114"/>
      <c r="E47" s="393"/>
      <c r="F47" s="114"/>
      <c r="G47" s="393"/>
      <c r="H47" s="38"/>
      <c r="I47" s="27"/>
    </row>
    <row r="48" spans="1:9" ht="18.75">
      <c r="A48" s="522">
        <v>501</v>
      </c>
      <c r="B48" s="305" t="s">
        <v>238</v>
      </c>
      <c r="C48" s="43">
        <v>200</v>
      </c>
      <c r="D48" s="80">
        <v>2.79</v>
      </c>
      <c r="E48" s="80">
        <v>3.19</v>
      </c>
      <c r="F48" s="80">
        <v>19.71</v>
      </c>
      <c r="G48" s="80">
        <v>118.69</v>
      </c>
      <c r="H48" s="38"/>
      <c r="I48" s="27"/>
    </row>
    <row r="49" spans="1:9" ht="18.75">
      <c r="A49" s="523"/>
      <c r="B49" s="306" t="s">
        <v>239</v>
      </c>
      <c r="C49" s="158"/>
      <c r="D49" s="154"/>
      <c r="E49" s="153"/>
      <c r="F49" s="154"/>
      <c r="G49" s="153"/>
      <c r="H49" s="38"/>
      <c r="I49" s="27"/>
    </row>
    <row r="50" spans="1:9" ht="18.75">
      <c r="A50" s="523"/>
      <c r="B50" s="306" t="s">
        <v>240</v>
      </c>
      <c r="C50" s="158"/>
      <c r="D50" s="154"/>
      <c r="E50" s="153"/>
      <c r="F50" s="154"/>
      <c r="G50" s="153"/>
      <c r="H50" s="38"/>
      <c r="I50" s="27"/>
    </row>
    <row r="51" spans="1:9" ht="18.75">
      <c r="A51" s="523"/>
      <c r="B51" s="306" t="s">
        <v>241</v>
      </c>
      <c r="C51" s="158"/>
      <c r="D51" s="154"/>
      <c r="E51" s="153"/>
      <c r="F51" s="154"/>
      <c r="G51" s="153"/>
      <c r="H51" s="7"/>
      <c r="I51" s="27"/>
    </row>
    <row r="52" spans="1:9" ht="18.75">
      <c r="A52" s="307">
        <v>108</v>
      </c>
      <c r="B52" s="308" t="s">
        <v>14</v>
      </c>
      <c r="C52" s="123">
        <v>50</v>
      </c>
      <c r="D52" s="118">
        <v>1.92</v>
      </c>
      <c r="E52" s="118">
        <v>0.2</v>
      </c>
      <c r="F52" s="118">
        <v>12.56</v>
      </c>
      <c r="G52" s="118">
        <v>132.5</v>
      </c>
      <c r="H52" s="38"/>
      <c r="I52" s="27"/>
    </row>
    <row r="53" spans="1:9" ht="18.75">
      <c r="A53" s="309">
        <v>112</v>
      </c>
      <c r="B53" s="243" t="s">
        <v>210</v>
      </c>
      <c r="C53" s="102">
        <v>150</v>
      </c>
      <c r="D53" s="127">
        <v>0.6</v>
      </c>
      <c r="E53" s="244">
        <v>14.7</v>
      </c>
      <c r="F53" s="127">
        <v>0.6</v>
      </c>
      <c r="G53" s="245">
        <v>70.5</v>
      </c>
      <c r="H53" s="38"/>
      <c r="I53" s="27"/>
    </row>
    <row r="54" spans="1:9" ht="18.75">
      <c r="A54" s="535" t="s">
        <v>15</v>
      </c>
      <c r="B54" s="536"/>
      <c r="C54" s="310">
        <f>SUM(C42:C53)</f>
        <v>605</v>
      </c>
      <c r="D54" s="310">
        <f t="shared" ref="D54:G54" si="1">SUM(D42:D53)</f>
        <v>11.51</v>
      </c>
      <c r="E54" s="310">
        <f t="shared" si="1"/>
        <v>26.14</v>
      </c>
      <c r="F54" s="310">
        <f t="shared" si="1"/>
        <v>63.96</v>
      </c>
      <c r="G54" s="310">
        <f t="shared" si="1"/>
        <v>543.71</v>
      </c>
      <c r="H54" s="111"/>
      <c r="I54" s="27"/>
    </row>
    <row r="55" spans="1:9" ht="18.75">
      <c r="A55" s="5"/>
      <c r="B55" s="16"/>
      <c r="C55" s="51"/>
      <c r="D55" s="52"/>
      <c r="E55" s="52"/>
      <c r="F55" s="52"/>
      <c r="G55" s="19"/>
      <c r="H55" s="111"/>
      <c r="I55" s="27"/>
    </row>
    <row r="56" spans="1:9" ht="18.75">
      <c r="A56" s="3" t="s">
        <v>16</v>
      </c>
      <c r="C56" s="5"/>
      <c r="D56" s="5"/>
      <c r="F56" s="5"/>
      <c r="G56" s="24"/>
      <c r="H56" s="18"/>
      <c r="I56" s="2"/>
    </row>
    <row r="57" spans="1:9" ht="18.75">
      <c r="A57" s="199" t="s">
        <v>155</v>
      </c>
      <c r="B57" s="525" t="s">
        <v>5</v>
      </c>
      <c r="C57" s="228" t="s">
        <v>156</v>
      </c>
      <c r="D57" s="229" t="s">
        <v>157</v>
      </c>
      <c r="E57" s="230"/>
      <c r="F57" s="231"/>
      <c r="G57" s="229" t="s">
        <v>158</v>
      </c>
      <c r="H57" s="108"/>
      <c r="I57" s="2"/>
    </row>
    <row r="58" spans="1:9" ht="18.75" customHeight="1">
      <c r="A58" s="232" t="s">
        <v>159</v>
      </c>
      <c r="B58" s="526"/>
      <c r="C58" s="60" t="s">
        <v>160</v>
      </c>
      <c r="D58" s="129" t="s">
        <v>161</v>
      </c>
      <c r="E58" s="233"/>
      <c r="F58" s="115"/>
      <c r="G58" s="39" t="s">
        <v>162</v>
      </c>
      <c r="H58" s="140"/>
      <c r="I58" s="2"/>
    </row>
    <row r="59" spans="1:9" ht="18.75" customHeight="1">
      <c r="A59" s="234"/>
      <c r="B59" s="527"/>
      <c r="C59" s="93"/>
      <c r="D59" s="93" t="s">
        <v>9</v>
      </c>
      <c r="E59" s="93" t="s">
        <v>10</v>
      </c>
      <c r="F59" s="93" t="s">
        <v>11</v>
      </c>
      <c r="G59" s="246"/>
      <c r="H59" s="140"/>
      <c r="I59" s="2"/>
    </row>
    <row r="60" spans="1:9" ht="18.75">
      <c r="A60" s="498">
        <v>17</v>
      </c>
      <c r="B60" s="33" t="s">
        <v>163</v>
      </c>
      <c r="C60" s="34">
        <v>100</v>
      </c>
      <c r="D60" s="166">
        <v>0.72</v>
      </c>
      <c r="E60" s="34">
        <v>10.08</v>
      </c>
      <c r="F60" s="166">
        <v>3</v>
      </c>
      <c r="G60" s="166">
        <v>103.6</v>
      </c>
      <c r="H60" s="74"/>
      <c r="I60" s="2"/>
    </row>
    <row r="61" spans="1:9" ht="18.75">
      <c r="A61" s="499"/>
      <c r="B61" s="35" t="s">
        <v>174</v>
      </c>
      <c r="C61" s="36"/>
      <c r="D61" s="237"/>
      <c r="E61" s="36"/>
      <c r="F61" s="237"/>
      <c r="G61" s="237"/>
      <c r="H61" s="32"/>
      <c r="I61" s="27"/>
    </row>
    <row r="62" spans="1:9" ht="18.75">
      <c r="A62" s="500"/>
      <c r="B62" s="35" t="s">
        <v>100</v>
      </c>
      <c r="C62" s="36"/>
      <c r="D62" s="237"/>
      <c r="E62" s="36"/>
      <c r="F62" s="237"/>
      <c r="G62" s="237"/>
      <c r="H62" s="20"/>
      <c r="I62" s="27"/>
    </row>
    <row r="63" spans="1:9" ht="18.75">
      <c r="A63" s="528">
        <v>144</v>
      </c>
      <c r="B63" s="116" t="s">
        <v>17</v>
      </c>
      <c r="C63" s="101">
        <v>200</v>
      </c>
      <c r="D63" s="56">
        <v>1.87</v>
      </c>
      <c r="E63" s="80">
        <v>3.11</v>
      </c>
      <c r="F63" s="90">
        <v>10.89</v>
      </c>
      <c r="G63" s="80">
        <v>79.03</v>
      </c>
      <c r="H63" s="24"/>
      <c r="I63" s="27"/>
    </row>
    <row r="64" spans="1:9" ht="18.75">
      <c r="A64" s="528"/>
      <c r="B64" s="24" t="s">
        <v>18</v>
      </c>
      <c r="C64" s="63"/>
      <c r="D64" s="51"/>
      <c r="E64" s="85"/>
      <c r="F64" s="51"/>
      <c r="G64" s="81"/>
      <c r="H64" s="24"/>
      <c r="I64" s="27"/>
    </row>
    <row r="65" spans="1:9" ht="18.75">
      <c r="A65" s="528"/>
      <c r="B65" s="24" t="s">
        <v>165</v>
      </c>
      <c r="C65" s="63"/>
      <c r="D65" s="51"/>
      <c r="E65" s="85"/>
      <c r="F65" s="51"/>
      <c r="G65" s="81"/>
      <c r="H65" s="179"/>
      <c r="I65" s="27"/>
    </row>
    <row r="66" spans="1:9" ht="18.75">
      <c r="A66" s="528"/>
      <c r="B66" s="24" t="s">
        <v>19</v>
      </c>
      <c r="C66" s="63"/>
      <c r="D66" s="51"/>
      <c r="E66" s="85"/>
      <c r="F66" s="51"/>
      <c r="G66" s="81"/>
      <c r="H66" s="179"/>
      <c r="I66" s="27"/>
    </row>
    <row r="67" spans="1:9" ht="18.75">
      <c r="A67" s="528"/>
      <c r="B67" s="24" t="s">
        <v>20</v>
      </c>
      <c r="C67" s="63"/>
      <c r="D67" s="51"/>
      <c r="E67" s="85"/>
      <c r="F67" s="51"/>
      <c r="G67" s="81"/>
      <c r="H67" s="179"/>
      <c r="I67" s="27"/>
    </row>
    <row r="68" spans="1:9" ht="18.75">
      <c r="A68" s="528"/>
      <c r="B68" s="24" t="s">
        <v>166</v>
      </c>
      <c r="C68" s="63"/>
      <c r="D68" s="51"/>
      <c r="E68" s="85"/>
      <c r="F68" s="51"/>
      <c r="G68" s="81"/>
      <c r="H68" s="169"/>
      <c r="I68" s="27"/>
    </row>
    <row r="69" spans="1:9" ht="18.75">
      <c r="A69" s="528"/>
      <c r="B69" s="24" t="s">
        <v>21</v>
      </c>
      <c r="C69" s="63"/>
      <c r="D69" s="51"/>
      <c r="E69" s="85"/>
      <c r="F69" s="51"/>
      <c r="G69" s="81"/>
      <c r="H69" s="114"/>
      <c r="I69" s="27"/>
    </row>
    <row r="70" spans="1:9" ht="18.75">
      <c r="A70" s="528"/>
      <c r="B70" s="24" t="s">
        <v>22</v>
      </c>
      <c r="C70" s="63"/>
      <c r="D70" s="51"/>
      <c r="E70" s="85"/>
      <c r="F70" s="51"/>
      <c r="G70" s="81"/>
      <c r="H70" s="114"/>
      <c r="I70" s="27"/>
    </row>
    <row r="71" spans="1:9" ht="18.75">
      <c r="A71" s="528"/>
      <c r="B71" s="24" t="s">
        <v>23</v>
      </c>
      <c r="C71" s="63"/>
      <c r="D71" s="51"/>
      <c r="E71" s="85"/>
      <c r="F71" s="51"/>
      <c r="G71" s="81"/>
      <c r="H71" s="114"/>
      <c r="I71" s="27"/>
    </row>
    <row r="72" spans="1:9" ht="18.75">
      <c r="A72" s="528"/>
      <c r="B72" s="117" t="s">
        <v>24</v>
      </c>
      <c r="C72" s="109"/>
      <c r="D72" s="87"/>
      <c r="E72" s="88"/>
      <c r="F72" s="87"/>
      <c r="G72" s="83"/>
      <c r="H72" s="114"/>
      <c r="I72" s="27"/>
    </row>
    <row r="73" spans="1:9" ht="18.75">
      <c r="A73" s="578">
        <v>395</v>
      </c>
      <c r="B73" s="476" t="s">
        <v>361</v>
      </c>
      <c r="C73" s="477">
        <v>100</v>
      </c>
      <c r="D73" s="478">
        <v>9.4600000000000009</v>
      </c>
      <c r="E73" s="461">
        <v>22.91</v>
      </c>
      <c r="F73" s="478">
        <v>2.2400000000000002</v>
      </c>
      <c r="G73" s="461">
        <v>256.74</v>
      </c>
      <c r="H73" s="114"/>
      <c r="I73" s="2"/>
    </row>
    <row r="74" spans="1:9" ht="18.75">
      <c r="A74" s="590"/>
      <c r="B74" s="479" t="s">
        <v>362</v>
      </c>
      <c r="C74" s="480"/>
      <c r="D74" s="481"/>
      <c r="E74" s="464"/>
      <c r="F74" s="481"/>
      <c r="G74" s="464"/>
      <c r="H74" s="180"/>
      <c r="I74" s="2"/>
    </row>
    <row r="75" spans="1:9" ht="18.75">
      <c r="A75" s="590"/>
      <c r="B75" s="479" t="s">
        <v>35</v>
      </c>
      <c r="C75" s="480"/>
      <c r="D75" s="481"/>
      <c r="E75" s="464"/>
      <c r="F75" s="481"/>
      <c r="G75" s="464"/>
      <c r="H75" s="154"/>
      <c r="I75" s="2"/>
    </row>
    <row r="76" spans="1:9" ht="18.75">
      <c r="A76" s="591"/>
      <c r="B76" s="482" t="s">
        <v>360</v>
      </c>
      <c r="C76" s="483"/>
      <c r="D76" s="484"/>
      <c r="E76" s="485"/>
      <c r="F76" s="484"/>
      <c r="G76" s="485"/>
      <c r="H76" s="154"/>
      <c r="I76" s="2"/>
    </row>
    <row r="77" spans="1:9" ht="18.75">
      <c r="A77" s="561">
        <v>291</v>
      </c>
      <c r="B77" s="33" t="s">
        <v>80</v>
      </c>
      <c r="C77" s="98">
        <v>180</v>
      </c>
      <c r="D77" s="55">
        <v>6.62</v>
      </c>
      <c r="E77" s="56">
        <v>6.35</v>
      </c>
      <c r="F77" s="55">
        <v>42.39</v>
      </c>
      <c r="G77" s="55">
        <v>253.3</v>
      </c>
      <c r="H77" s="180"/>
      <c r="I77" s="2"/>
    </row>
    <row r="78" spans="1:9" ht="18.75">
      <c r="A78" s="562"/>
      <c r="B78" s="35" t="s">
        <v>82</v>
      </c>
      <c r="C78" s="51"/>
      <c r="D78" s="85"/>
      <c r="E78" s="51"/>
      <c r="F78" s="85"/>
      <c r="G78" s="85"/>
      <c r="H78" s="108"/>
      <c r="I78" s="2"/>
    </row>
    <row r="79" spans="1:9" ht="18.75">
      <c r="A79" s="562"/>
      <c r="B79" s="35" t="s">
        <v>24</v>
      </c>
      <c r="C79" s="51"/>
      <c r="D79" s="85"/>
      <c r="E79" s="51"/>
      <c r="F79" s="85"/>
      <c r="G79" s="85"/>
      <c r="H79" s="119"/>
      <c r="I79" s="2"/>
    </row>
    <row r="80" spans="1:9" ht="18.75">
      <c r="A80" s="592"/>
      <c r="B80" s="35" t="s">
        <v>37</v>
      </c>
      <c r="C80" s="51"/>
      <c r="D80" s="85"/>
      <c r="E80" s="51"/>
      <c r="F80" s="85"/>
      <c r="G80" s="85"/>
      <c r="H80" s="120"/>
      <c r="I80" s="2"/>
    </row>
    <row r="81" spans="1:9" ht="18.75">
      <c r="A81" s="93">
        <v>518</v>
      </c>
      <c r="B81" s="434" t="s">
        <v>172</v>
      </c>
      <c r="C81" s="278">
        <v>200</v>
      </c>
      <c r="D81" s="79">
        <v>1.4</v>
      </c>
      <c r="E81" s="241"/>
      <c r="F81" s="79">
        <v>25.6</v>
      </c>
      <c r="G81" s="118">
        <v>84</v>
      </c>
      <c r="H81" s="120"/>
      <c r="I81" s="2"/>
    </row>
    <row r="82" spans="1:9" ht="18.75">
      <c r="A82" s="93">
        <v>109</v>
      </c>
      <c r="B82" s="50" t="s">
        <v>28</v>
      </c>
      <c r="C82" s="78">
        <v>30</v>
      </c>
      <c r="D82" s="79">
        <v>1.98</v>
      </c>
      <c r="E82" s="79">
        <v>0.33</v>
      </c>
      <c r="F82" s="79">
        <v>12.3</v>
      </c>
      <c r="G82" s="118">
        <v>61.8</v>
      </c>
      <c r="H82" s="25"/>
      <c r="I82" s="2"/>
    </row>
    <row r="83" spans="1:9" ht="18.75">
      <c r="A83" s="514" t="s">
        <v>173</v>
      </c>
      <c r="B83" s="515"/>
      <c r="C83" s="62">
        <f>SUM(C60:C82)</f>
        <v>810</v>
      </c>
      <c r="D83" s="62">
        <f>SUM(D60:D82)</f>
        <v>22.05</v>
      </c>
      <c r="E83" s="62">
        <f>SUM(E60:E82)</f>
        <v>42.78</v>
      </c>
      <c r="F83" s="62">
        <f>SUM(F60:F82)</f>
        <v>96.42</v>
      </c>
      <c r="G83" s="62">
        <f>SUM(G60:G82)</f>
        <v>838.47</v>
      </c>
      <c r="H83" s="108"/>
      <c r="I83" s="2"/>
    </row>
    <row r="84" spans="1:9" ht="18.75">
      <c r="A84" s="512" t="s">
        <v>300</v>
      </c>
      <c r="B84" s="513"/>
      <c r="C84" s="394">
        <v>1415</v>
      </c>
      <c r="D84" s="394">
        <v>33.56</v>
      </c>
      <c r="E84" s="394">
        <v>68.92</v>
      </c>
      <c r="F84" s="394">
        <v>160.38</v>
      </c>
      <c r="G84" s="394">
        <v>1382.18</v>
      </c>
      <c r="H84" s="108"/>
      <c r="I84" s="2"/>
    </row>
    <row r="85" spans="1:9" ht="18.75">
      <c r="A85" s="223"/>
      <c r="B85" s="5"/>
      <c r="C85" s="205"/>
      <c r="D85" s="114"/>
      <c r="E85" s="114"/>
      <c r="F85" s="114"/>
      <c r="G85" s="108"/>
      <c r="H85" s="108"/>
      <c r="I85" s="2"/>
    </row>
    <row r="86" spans="1:9" ht="18.75">
      <c r="A86" s="3" t="s">
        <v>244</v>
      </c>
      <c r="C86" s="51"/>
      <c r="D86" s="52"/>
      <c r="E86" s="52"/>
      <c r="F86" s="52"/>
      <c r="G86" s="19"/>
      <c r="H86" s="108"/>
      <c r="I86" s="2"/>
    </row>
    <row r="87" spans="1:9" ht="18.75">
      <c r="A87" s="325"/>
      <c r="B87" s="314" t="s">
        <v>245</v>
      </c>
      <c r="C87" s="11">
        <v>60</v>
      </c>
      <c r="D87" s="12">
        <v>2.2799999999999998</v>
      </c>
      <c r="E87" s="12">
        <v>1.52</v>
      </c>
      <c r="F87" s="12">
        <v>61.56</v>
      </c>
      <c r="G87" s="13">
        <v>269.5</v>
      </c>
      <c r="H87" s="108"/>
      <c r="I87" s="2"/>
    </row>
    <row r="88" spans="1:9" ht="18.75">
      <c r="A88" s="325">
        <v>515</v>
      </c>
      <c r="B88" s="314" t="s">
        <v>298</v>
      </c>
      <c r="C88" s="78">
        <v>200</v>
      </c>
      <c r="D88" s="79">
        <v>5.8</v>
      </c>
      <c r="E88" s="79">
        <v>5</v>
      </c>
      <c r="F88" s="79">
        <v>9.6</v>
      </c>
      <c r="G88" s="118">
        <v>106</v>
      </c>
      <c r="H88" s="108"/>
      <c r="I88" s="2"/>
    </row>
    <row r="89" spans="1:9" ht="18.75">
      <c r="A89" s="112">
        <v>112</v>
      </c>
      <c r="B89" s="10" t="s">
        <v>29</v>
      </c>
      <c r="C89" s="102">
        <v>100</v>
      </c>
      <c r="D89" s="127">
        <v>0.4</v>
      </c>
      <c r="E89" s="433">
        <v>9.8000000000000007</v>
      </c>
      <c r="F89" s="127">
        <v>0.4</v>
      </c>
      <c r="G89" s="245">
        <v>47</v>
      </c>
      <c r="H89" s="108"/>
      <c r="I89" s="2"/>
    </row>
    <row r="90" spans="1:9" ht="18.75">
      <c r="A90" s="501" t="s">
        <v>249</v>
      </c>
      <c r="B90" s="502"/>
      <c r="C90" s="62">
        <f>SUM(C87:C89)</f>
        <v>360</v>
      </c>
      <c r="D90" s="313">
        <f>SUM(D87:D89)</f>
        <v>8.48</v>
      </c>
      <c r="E90" s="313">
        <f>SUM(E87:E89)</f>
        <v>16.32</v>
      </c>
      <c r="F90" s="313">
        <f>SUM(F87:F89)</f>
        <v>71.56</v>
      </c>
      <c r="G90" s="313">
        <f>SUM(G87:G89)</f>
        <v>422.5</v>
      </c>
      <c r="H90" s="108"/>
      <c r="I90" s="2"/>
    </row>
    <row r="91" spans="1:9" ht="18.75">
      <c r="A91" s="512" t="s">
        <v>250</v>
      </c>
      <c r="B91" s="513"/>
      <c r="C91" s="62">
        <v>1170</v>
      </c>
      <c r="D91" s="62">
        <v>30.53</v>
      </c>
      <c r="E91" s="62">
        <v>59.1</v>
      </c>
      <c r="F91" s="62">
        <v>167.9</v>
      </c>
      <c r="G91" s="62">
        <v>1260.97</v>
      </c>
      <c r="H91" s="108"/>
      <c r="I91" s="2"/>
    </row>
    <row r="92" spans="1:9" ht="18.75">
      <c r="A92" s="223"/>
      <c r="B92" s="219"/>
      <c r="C92" s="205"/>
      <c r="D92" s="114"/>
      <c r="E92" s="114"/>
      <c r="F92" s="114"/>
      <c r="G92" s="108"/>
      <c r="H92" s="108"/>
      <c r="I92" s="27"/>
    </row>
    <row r="93" spans="1:9" ht="18.75">
      <c r="A93" s="223"/>
      <c r="B93" s="219"/>
      <c r="C93" s="205"/>
      <c r="D93" s="114"/>
      <c r="E93" s="114"/>
      <c r="F93" s="114"/>
      <c r="G93" s="108"/>
      <c r="H93" s="108"/>
      <c r="I93" s="27"/>
    </row>
    <row r="94" spans="1:9" ht="18.75">
      <c r="A94" s="223"/>
      <c r="B94" s="219"/>
      <c r="C94" s="205"/>
      <c r="D94" s="114"/>
      <c r="E94" s="114"/>
      <c r="F94" s="114"/>
      <c r="G94" s="108"/>
      <c r="H94" s="108"/>
      <c r="I94" s="27"/>
    </row>
    <row r="95" spans="1:9" ht="18.75">
      <c r="A95" s="219"/>
      <c r="B95" s="25"/>
      <c r="C95" s="107"/>
      <c r="D95" s="108"/>
      <c r="E95" s="108"/>
      <c r="F95" s="108"/>
      <c r="G95" s="108"/>
      <c r="H95" s="108"/>
      <c r="I95" s="27"/>
    </row>
    <row r="96" spans="1:9" ht="18.75">
      <c r="A96" s="264"/>
      <c r="B96" s="24"/>
      <c r="C96" s="107"/>
      <c r="D96" s="108"/>
      <c r="E96" s="108"/>
      <c r="F96" s="108"/>
      <c r="G96" s="108"/>
      <c r="H96" s="108"/>
      <c r="I96" s="27"/>
    </row>
    <row r="97" spans="1:9" ht="18.75">
      <c r="A97" s="264"/>
      <c r="B97" s="24"/>
      <c r="C97" s="107"/>
      <c r="D97" s="108"/>
      <c r="E97" s="108"/>
      <c r="F97" s="108"/>
      <c r="G97" s="108"/>
      <c r="H97" s="108"/>
      <c r="I97" s="27"/>
    </row>
    <row r="98" spans="1:9" ht="18.75">
      <c r="A98" s="264"/>
      <c r="B98" s="24"/>
      <c r="C98" s="107"/>
      <c r="D98" s="108"/>
      <c r="E98" s="108"/>
      <c r="F98" s="108"/>
      <c r="G98" s="108"/>
      <c r="H98" s="108"/>
      <c r="I98" s="27"/>
    </row>
    <row r="99" spans="1:9" ht="18.75">
      <c r="A99" s="264"/>
      <c r="B99" s="24"/>
      <c r="C99" s="107"/>
      <c r="D99" s="108"/>
      <c r="E99" s="108"/>
      <c r="F99" s="108"/>
      <c r="G99" s="108"/>
      <c r="H99" s="108"/>
      <c r="I99" s="27"/>
    </row>
    <row r="100" spans="1:9" ht="18.75">
      <c r="A100" s="264"/>
      <c r="B100" s="24"/>
      <c r="C100" s="107"/>
      <c r="D100" s="108"/>
      <c r="E100" s="108"/>
      <c r="F100" s="108"/>
      <c r="G100" s="108"/>
      <c r="H100" s="108"/>
      <c r="I100" s="27"/>
    </row>
    <row r="101" spans="1:9" ht="18.75">
      <c r="A101" s="223"/>
      <c r="B101" s="217"/>
      <c r="C101" s="205"/>
      <c r="D101" s="114"/>
      <c r="E101" s="114"/>
      <c r="F101" s="114"/>
      <c r="G101" s="108"/>
      <c r="H101" s="108"/>
      <c r="I101" s="27"/>
    </row>
    <row r="102" spans="1:9" ht="18.75">
      <c r="A102" s="223"/>
      <c r="B102" s="219"/>
      <c r="C102" s="205"/>
      <c r="D102" s="114"/>
      <c r="E102" s="114"/>
      <c r="F102" s="114"/>
      <c r="G102" s="108"/>
      <c r="H102" s="108"/>
      <c r="I102" s="27"/>
    </row>
    <row r="103" spans="1:9" ht="18.75">
      <c r="A103" s="223"/>
      <c r="B103" s="219"/>
      <c r="C103" s="205"/>
      <c r="D103" s="114"/>
      <c r="E103" s="114"/>
      <c r="F103" s="114"/>
      <c r="G103" s="108"/>
      <c r="H103" s="108"/>
      <c r="I103" s="27"/>
    </row>
    <row r="104" spans="1:9" ht="18.75">
      <c r="A104" s="223"/>
      <c r="B104" s="219"/>
      <c r="C104" s="205"/>
      <c r="D104" s="114"/>
      <c r="E104" s="114"/>
      <c r="F104" s="114"/>
      <c r="G104" s="108"/>
      <c r="H104" s="108"/>
    </row>
    <row r="105" spans="1:9" ht="18.75">
      <c r="A105" s="124"/>
      <c r="B105" s="212"/>
      <c r="C105" s="64"/>
      <c r="D105" s="7"/>
      <c r="E105" s="7"/>
      <c r="F105" s="7"/>
      <c r="G105" s="7"/>
      <c r="H105" s="7"/>
    </row>
    <row r="106" spans="1:9" ht="18.75">
      <c r="A106" s="124"/>
      <c r="B106" s="25"/>
      <c r="C106" s="103"/>
      <c r="D106" s="38"/>
      <c r="E106" s="38"/>
      <c r="F106" s="38"/>
      <c r="G106" s="38"/>
      <c r="H106" s="38"/>
    </row>
    <row r="107" spans="1:9" ht="18.75">
      <c r="A107" s="124"/>
      <c r="B107" s="25"/>
      <c r="C107" s="69"/>
      <c r="D107" s="70"/>
      <c r="E107" s="70"/>
      <c r="F107" s="70"/>
      <c r="G107" s="38"/>
      <c r="H107" s="38"/>
    </row>
    <row r="108" spans="1:9" ht="18.75">
      <c r="A108" s="224"/>
      <c r="B108" s="224"/>
      <c r="C108" s="139"/>
      <c r="D108" s="139"/>
      <c r="E108" s="139"/>
      <c r="F108" s="139"/>
      <c r="G108" s="139"/>
      <c r="H108" s="139"/>
    </row>
    <row r="109" spans="1:9" ht="18.75">
      <c r="A109" s="217"/>
      <c r="B109" s="217"/>
      <c r="C109" s="139"/>
      <c r="D109" s="139"/>
      <c r="E109" s="139"/>
      <c r="F109" s="139"/>
      <c r="G109" s="139"/>
      <c r="H109" s="139"/>
    </row>
    <row r="110" spans="1:9" ht="18.75">
      <c r="A110" s="72"/>
      <c r="B110" s="72"/>
      <c r="C110" s="139"/>
      <c r="D110" s="139"/>
      <c r="E110" s="139"/>
      <c r="F110" s="139"/>
      <c r="G110" s="139"/>
      <c r="H110" s="139"/>
    </row>
    <row r="111" spans="1:9" ht="18.75">
      <c r="A111" s="3"/>
      <c r="B111" s="142"/>
      <c r="C111" s="51"/>
      <c r="D111" s="52"/>
      <c r="E111" s="52"/>
      <c r="F111" s="52"/>
      <c r="G111" s="19"/>
      <c r="H111" s="19"/>
    </row>
    <row r="112" spans="1:9" ht="18.75">
      <c r="A112" s="124"/>
      <c r="B112" s="3"/>
      <c r="C112" s="205"/>
      <c r="D112" s="114"/>
      <c r="E112" s="114"/>
      <c r="F112" s="114"/>
      <c r="G112" s="108"/>
      <c r="H112" s="108"/>
    </row>
    <row r="113" spans="1:8" ht="18.75">
      <c r="A113" s="124"/>
      <c r="B113" s="3"/>
      <c r="C113" s="58"/>
      <c r="D113" s="52"/>
      <c r="E113" s="52"/>
      <c r="F113" s="52"/>
      <c r="G113" s="18"/>
      <c r="H113" s="18"/>
    </row>
    <row r="114" spans="1:8" ht="18.75">
      <c r="A114" s="124"/>
      <c r="B114" s="3"/>
      <c r="C114" s="205"/>
      <c r="D114" s="114"/>
      <c r="E114" s="114"/>
      <c r="F114" s="114"/>
      <c r="G114" s="108"/>
      <c r="H114" s="108"/>
    </row>
    <row r="115" spans="1:8" ht="18.75">
      <c r="A115" s="226"/>
      <c r="B115" s="226"/>
      <c r="C115" s="140"/>
      <c r="D115" s="140"/>
      <c r="E115" s="140"/>
      <c r="F115" s="140"/>
      <c r="G115" s="140"/>
      <c r="H115" s="140"/>
    </row>
    <row r="116" spans="1:8" ht="18.75">
      <c r="A116" s="217"/>
      <c r="B116" s="217"/>
      <c r="C116" s="140"/>
      <c r="D116" s="140"/>
      <c r="E116" s="140"/>
      <c r="F116" s="140"/>
      <c r="G116" s="140"/>
      <c r="H116" s="140"/>
    </row>
    <row r="117" spans="1:8" ht="18.75">
      <c r="A117" s="72"/>
      <c r="B117" s="72"/>
      <c r="C117" s="140"/>
      <c r="D117" s="140"/>
      <c r="E117" s="140"/>
      <c r="F117" s="140"/>
      <c r="G117" s="140"/>
      <c r="H117" s="140"/>
    </row>
    <row r="118" spans="1:8" ht="18.75">
      <c r="A118" s="72"/>
      <c r="B118" s="72"/>
      <c r="C118" s="139"/>
      <c r="D118" s="139"/>
      <c r="E118" s="139"/>
      <c r="F118" s="139"/>
      <c r="G118" s="139"/>
      <c r="H118" s="139"/>
    </row>
  </sheetData>
  <mergeCells count="23">
    <mergeCell ref="D39:F40"/>
    <mergeCell ref="G39:G41"/>
    <mergeCell ref="A42:A47"/>
    <mergeCell ref="A48:A51"/>
    <mergeCell ref="B5:B7"/>
    <mergeCell ref="A12:A21"/>
    <mergeCell ref="A22:A25"/>
    <mergeCell ref="A26:A29"/>
    <mergeCell ref="A33:B33"/>
    <mergeCell ref="A39:A41"/>
    <mergeCell ref="B39:B41"/>
    <mergeCell ref="A9:A11"/>
    <mergeCell ref="A83:B83"/>
    <mergeCell ref="A84:B84"/>
    <mergeCell ref="A90:B90"/>
    <mergeCell ref="A91:B91"/>
    <mergeCell ref="C39:C41"/>
    <mergeCell ref="B57:B59"/>
    <mergeCell ref="A63:A72"/>
    <mergeCell ref="A73:A76"/>
    <mergeCell ref="A77:A80"/>
    <mergeCell ref="A54:B54"/>
    <mergeCell ref="A60:A62"/>
  </mergeCells>
  <pageMargins left="0.39370078740157499" right="0.196850393700787" top="0.39370078740157499" bottom="0.196850393700787" header="0.31496062992126" footer="0.118110236220472"/>
  <pageSetup paperSize="9" scale="50" fitToHeight="0" orientation="portrait" r:id="rId1"/>
  <rowBreaks count="1" manualBreakCount="1">
    <brk id="60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I162"/>
  <sheetViews>
    <sheetView view="pageBreakPreview" topLeftCell="A43" zoomScale="60" zoomScaleNormal="70" workbookViewId="0">
      <selection activeCell="B64" sqref="B64"/>
    </sheetView>
  </sheetViews>
  <sheetFormatPr defaultColWidth="9" defaultRowHeight="15"/>
  <cols>
    <col min="1" max="1" width="9" customWidth="1"/>
    <col min="2" max="2" width="60.7109375" customWidth="1"/>
    <col min="3" max="3" width="11.28515625" customWidth="1"/>
    <col min="4" max="4" width="12.28515625" customWidth="1"/>
    <col min="6" max="6" width="9.7109375"/>
    <col min="7" max="7" width="22.5703125" customWidth="1"/>
    <col min="8" max="8" width="13.28515625" customWidth="1"/>
  </cols>
  <sheetData>
    <row r="1" spans="1:9" ht="18.75">
      <c r="A1" s="3"/>
      <c r="B1" s="5"/>
      <c r="C1" s="142"/>
      <c r="D1" s="3"/>
      <c r="E1" s="5"/>
      <c r="F1" s="5"/>
      <c r="G1" s="142"/>
      <c r="H1" s="142"/>
    </row>
    <row r="2" spans="1:9" ht="18.75">
      <c r="A2" s="1" t="s">
        <v>120</v>
      </c>
      <c r="B2" s="2"/>
      <c r="D2" s="1"/>
      <c r="E2" s="2"/>
      <c r="F2" s="2"/>
      <c r="H2" s="5"/>
    </row>
    <row r="3" spans="1:9" ht="18.75">
      <c r="A3" s="1" t="s">
        <v>38</v>
      </c>
      <c r="B3" s="2"/>
      <c r="C3" s="2"/>
      <c r="D3" s="2"/>
      <c r="E3" s="2"/>
      <c r="F3" s="2"/>
      <c r="G3" s="2"/>
      <c r="H3" s="5"/>
    </row>
    <row r="4" spans="1:9" ht="18.75">
      <c r="A4" s="3" t="s">
        <v>2</v>
      </c>
      <c r="B4" s="4"/>
      <c r="C4" s="5"/>
      <c r="D4" s="5"/>
      <c r="F4" s="5"/>
      <c r="G4" s="5"/>
      <c r="H4" s="5"/>
    </row>
    <row r="5" spans="1:9" ht="18.75">
      <c r="A5" s="199" t="s">
        <v>155</v>
      </c>
      <c r="B5" s="525" t="s">
        <v>5</v>
      </c>
      <c r="C5" s="228" t="s">
        <v>156</v>
      </c>
      <c r="D5" s="229" t="s">
        <v>157</v>
      </c>
      <c r="E5" s="230"/>
      <c r="F5" s="231"/>
      <c r="G5" s="229" t="s">
        <v>158</v>
      </c>
      <c r="H5" s="5"/>
    </row>
    <row r="6" spans="1:9" ht="18.75">
      <c r="A6" s="232" t="s">
        <v>159</v>
      </c>
      <c r="B6" s="526"/>
      <c r="C6" s="60" t="s">
        <v>160</v>
      </c>
      <c r="D6" s="129" t="s">
        <v>161</v>
      </c>
      <c r="E6" s="233"/>
      <c r="F6" s="115"/>
      <c r="G6" s="39" t="s">
        <v>162</v>
      </c>
      <c r="H6" s="179"/>
    </row>
    <row r="7" spans="1:9" ht="18.75">
      <c r="A7" s="234"/>
      <c r="B7" s="527"/>
      <c r="C7" s="93"/>
      <c r="D7" s="93" t="s">
        <v>9</v>
      </c>
      <c r="E7" s="93" t="s">
        <v>10</v>
      </c>
      <c r="F7" s="93" t="s">
        <v>11</v>
      </c>
      <c r="G7" s="93"/>
      <c r="H7" s="179"/>
    </row>
    <row r="8" spans="1:9" ht="18.75">
      <c r="A8" s="128"/>
      <c r="B8" s="3" t="s">
        <v>16</v>
      </c>
      <c r="C8" s="5"/>
      <c r="D8" s="5"/>
      <c r="E8" s="142"/>
      <c r="F8" s="3"/>
      <c r="G8" s="271"/>
      <c r="H8" s="179"/>
      <c r="I8" s="28"/>
    </row>
    <row r="9" spans="1:9" ht="18.75">
      <c r="A9" s="498">
        <v>76</v>
      </c>
      <c r="B9" s="53" t="s">
        <v>87</v>
      </c>
      <c r="C9" s="126">
        <v>60</v>
      </c>
      <c r="D9" s="236">
        <v>0.76</v>
      </c>
      <c r="E9" s="126">
        <v>6.08</v>
      </c>
      <c r="F9" s="236">
        <v>4.99</v>
      </c>
      <c r="G9" s="166">
        <v>77.55</v>
      </c>
      <c r="H9" s="7"/>
      <c r="I9" s="28"/>
    </row>
    <row r="10" spans="1:9" ht="18.75">
      <c r="A10" s="499"/>
      <c r="B10" s="57" t="s">
        <v>88</v>
      </c>
      <c r="C10" s="67"/>
      <c r="D10" s="272"/>
      <c r="E10" s="67"/>
      <c r="F10" s="272"/>
      <c r="G10" s="237"/>
      <c r="H10" s="26"/>
      <c r="I10" s="28"/>
    </row>
    <row r="11" spans="1:9" ht="18.75">
      <c r="A11" s="499"/>
      <c r="B11" s="57" t="s">
        <v>89</v>
      </c>
      <c r="C11" s="67"/>
      <c r="D11" s="272"/>
      <c r="E11" s="67"/>
      <c r="F11" s="272"/>
      <c r="G11" s="237"/>
      <c r="H11" s="26"/>
      <c r="I11" s="28"/>
    </row>
    <row r="12" spans="1:9" ht="18.75">
      <c r="A12" s="499"/>
      <c r="B12" s="57" t="s">
        <v>90</v>
      </c>
      <c r="C12" s="67"/>
      <c r="D12" s="272"/>
      <c r="E12" s="67"/>
      <c r="F12" s="272"/>
      <c r="G12" s="237"/>
      <c r="H12" s="26"/>
      <c r="I12" s="28"/>
    </row>
    <row r="13" spans="1:9" ht="18.75">
      <c r="A13" s="499"/>
      <c r="B13" s="57" t="s">
        <v>91</v>
      </c>
      <c r="C13" s="67"/>
      <c r="D13" s="272"/>
      <c r="E13" s="67"/>
      <c r="F13" s="272"/>
      <c r="G13" s="237"/>
      <c r="H13" s="26"/>
      <c r="I13" s="28"/>
    </row>
    <row r="14" spans="1:9" ht="18.75">
      <c r="A14" s="499"/>
      <c r="B14" s="57" t="s">
        <v>92</v>
      </c>
      <c r="C14" s="67"/>
      <c r="D14" s="272"/>
      <c r="E14" s="67"/>
      <c r="F14" s="272"/>
      <c r="G14" s="237"/>
      <c r="H14" s="154"/>
      <c r="I14" s="28"/>
    </row>
    <row r="15" spans="1:9" ht="18.75">
      <c r="A15" s="499"/>
      <c r="B15" s="57" t="s">
        <v>24</v>
      </c>
      <c r="C15" s="67"/>
      <c r="D15" s="272"/>
      <c r="E15" s="67"/>
      <c r="F15" s="272"/>
      <c r="G15" s="237"/>
      <c r="H15" s="108"/>
      <c r="I15" s="28"/>
    </row>
    <row r="16" spans="1:9" ht="18.75">
      <c r="A16" s="500"/>
      <c r="B16" s="60" t="s">
        <v>39</v>
      </c>
      <c r="C16" s="127"/>
      <c r="D16" s="244"/>
      <c r="E16" s="127"/>
      <c r="F16" s="244"/>
      <c r="G16" s="245"/>
      <c r="H16" s="108"/>
      <c r="I16" s="28"/>
    </row>
    <row r="17" spans="1:9" s="21" customFormat="1" ht="37.5">
      <c r="A17" s="498">
        <v>396</v>
      </c>
      <c r="B17" s="277" t="s">
        <v>212</v>
      </c>
      <c r="C17" s="43">
        <v>250</v>
      </c>
      <c r="D17" s="90">
        <v>23.02</v>
      </c>
      <c r="E17" s="80">
        <v>25.86</v>
      </c>
      <c r="F17" s="90">
        <v>24.7</v>
      </c>
      <c r="G17" s="80">
        <v>422</v>
      </c>
      <c r="H17" s="108"/>
      <c r="I17" s="49"/>
    </row>
    <row r="18" spans="1:9" s="21" customFormat="1" ht="18.75">
      <c r="A18" s="499"/>
      <c r="B18" s="35" t="s">
        <v>213</v>
      </c>
      <c r="C18" s="97"/>
      <c r="D18" s="51"/>
      <c r="E18" s="85"/>
      <c r="F18" s="51"/>
      <c r="G18" s="85"/>
      <c r="H18" s="108"/>
      <c r="I18" s="49"/>
    </row>
    <row r="19" spans="1:9" ht="18.75">
      <c r="A19" s="499"/>
      <c r="B19" s="35" t="s">
        <v>214</v>
      </c>
      <c r="C19" s="97"/>
      <c r="D19" s="51"/>
      <c r="E19" s="85"/>
      <c r="F19" s="51"/>
      <c r="G19" s="85"/>
      <c r="H19" s="180"/>
      <c r="I19" s="28"/>
    </row>
    <row r="20" spans="1:9" ht="18.75">
      <c r="A20" s="499"/>
      <c r="B20" s="35" t="s">
        <v>101</v>
      </c>
      <c r="C20" s="97"/>
      <c r="D20" s="51"/>
      <c r="E20" s="85"/>
      <c r="F20" s="51"/>
      <c r="G20" s="85"/>
      <c r="H20" s="120"/>
      <c r="I20" s="28"/>
    </row>
    <row r="21" spans="1:9" ht="18.75">
      <c r="A21" s="499"/>
      <c r="B21" s="35" t="s">
        <v>35</v>
      </c>
      <c r="C21" s="97"/>
      <c r="D21" s="51"/>
      <c r="E21" s="85"/>
      <c r="F21" s="51"/>
      <c r="G21" s="85"/>
      <c r="H21" s="16"/>
      <c r="I21" s="28"/>
    </row>
    <row r="22" spans="1:9" ht="18.75">
      <c r="A22" s="500"/>
      <c r="B22" s="39" t="s">
        <v>215</v>
      </c>
      <c r="C22" s="109"/>
      <c r="D22" s="87"/>
      <c r="E22" s="88"/>
      <c r="F22" s="87"/>
      <c r="G22" s="88"/>
      <c r="H22" s="25"/>
    </row>
    <row r="23" spans="1:9" ht="18.75">
      <c r="A23" s="498">
        <v>512</v>
      </c>
      <c r="B23" s="96" t="s">
        <v>216</v>
      </c>
      <c r="C23" s="89">
        <v>200</v>
      </c>
      <c r="D23" s="80">
        <v>0.33</v>
      </c>
      <c r="E23" s="90"/>
      <c r="F23" s="80">
        <v>22.66</v>
      </c>
      <c r="G23" s="80">
        <v>91.98</v>
      </c>
      <c r="H23" s="18"/>
    </row>
    <row r="24" spans="1:9" ht="18.75">
      <c r="A24" s="540"/>
      <c r="B24" s="35" t="s">
        <v>217</v>
      </c>
      <c r="C24" s="94"/>
      <c r="D24" s="85"/>
      <c r="E24" s="51"/>
      <c r="F24" s="85"/>
      <c r="G24" s="81"/>
      <c r="H24" s="18"/>
    </row>
    <row r="25" spans="1:9" ht="18.75">
      <c r="A25" s="540"/>
      <c r="B25" s="35" t="s">
        <v>218</v>
      </c>
      <c r="C25" s="94"/>
      <c r="D25" s="85"/>
      <c r="E25" s="51"/>
      <c r="F25" s="85"/>
      <c r="G25" s="81"/>
      <c r="H25" s="18"/>
    </row>
    <row r="26" spans="1:9" ht="18.75">
      <c r="A26" s="541"/>
      <c r="B26" s="39" t="s">
        <v>219</v>
      </c>
      <c r="C26" s="95"/>
      <c r="D26" s="88"/>
      <c r="E26" s="87"/>
      <c r="F26" s="88"/>
      <c r="G26" s="83"/>
      <c r="H26" s="18"/>
    </row>
    <row r="27" spans="1:9" ht="18.75">
      <c r="A27" s="93">
        <v>109</v>
      </c>
      <c r="B27" s="50" t="s">
        <v>28</v>
      </c>
      <c r="C27" s="78">
        <v>40</v>
      </c>
      <c r="D27" s="79">
        <v>2.64</v>
      </c>
      <c r="E27" s="79">
        <v>0.44</v>
      </c>
      <c r="F27" s="79">
        <v>16.399999999999999</v>
      </c>
      <c r="G27" s="118">
        <v>82.4</v>
      </c>
      <c r="H27" s="38"/>
      <c r="I27" s="28"/>
    </row>
    <row r="28" spans="1:9" ht="18.75">
      <c r="A28" s="198">
        <v>112</v>
      </c>
      <c r="B28" s="243" t="s">
        <v>211</v>
      </c>
      <c r="C28" s="102">
        <v>150</v>
      </c>
      <c r="D28" s="127">
        <v>0.75</v>
      </c>
      <c r="E28" s="244">
        <v>0</v>
      </c>
      <c r="F28" s="127">
        <v>22.5</v>
      </c>
      <c r="G28" s="245">
        <v>142.5</v>
      </c>
      <c r="H28" s="38"/>
      <c r="I28" s="28"/>
    </row>
    <row r="29" spans="1:9" ht="18.75">
      <c r="A29" s="514" t="s">
        <v>173</v>
      </c>
      <c r="B29" s="515"/>
      <c r="C29" s="62">
        <f>SUM(C9:C28)</f>
        <v>700</v>
      </c>
      <c r="D29" s="62">
        <f t="shared" ref="D29:G29" si="0">SUM(D9:D28)</f>
        <v>27.5</v>
      </c>
      <c r="E29" s="62">
        <f t="shared" si="0"/>
        <v>32.379999999999995</v>
      </c>
      <c r="F29" s="62">
        <f t="shared" si="0"/>
        <v>91.25</v>
      </c>
      <c r="G29" s="62">
        <f t="shared" si="0"/>
        <v>816.43</v>
      </c>
      <c r="H29" s="38"/>
      <c r="I29" s="28"/>
    </row>
    <row r="30" spans="1:9" ht="18.75">
      <c r="A30" s="5"/>
      <c r="B30" s="16"/>
      <c r="C30" s="51"/>
      <c r="D30" s="52"/>
      <c r="E30" s="52"/>
      <c r="F30" s="52"/>
      <c r="G30" s="19"/>
      <c r="H30" s="38"/>
      <c r="I30" s="28"/>
    </row>
    <row r="31" spans="1:9" ht="18.75">
      <c r="A31" s="1" t="s">
        <v>120</v>
      </c>
      <c r="B31" s="2"/>
      <c r="C31" s="51"/>
      <c r="D31" s="52"/>
      <c r="E31" s="52"/>
      <c r="F31" s="52"/>
      <c r="G31" s="19"/>
      <c r="H31" s="38"/>
      <c r="I31" s="28"/>
    </row>
    <row r="32" spans="1:9" ht="18.75">
      <c r="A32" s="1" t="s">
        <v>38</v>
      </c>
      <c r="B32" s="2"/>
      <c r="C32" s="51"/>
      <c r="D32" s="52"/>
      <c r="E32" s="52"/>
      <c r="F32" s="52"/>
      <c r="G32" s="19"/>
      <c r="H32" s="38"/>
      <c r="I32" s="28"/>
    </row>
    <row r="33" spans="1:9" ht="18.75">
      <c r="A33" s="3" t="s">
        <v>54</v>
      </c>
      <c r="B33" s="4"/>
      <c r="C33" s="51"/>
      <c r="D33" s="52"/>
      <c r="E33" s="52"/>
      <c r="F33" s="52"/>
      <c r="G33" s="19"/>
      <c r="H33" s="38"/>
      <c r="I33" s="28"/>
    </row>
    <row r="34" spans="1:9" ht="18.75">
      <c r="A34" s="3" t="s">
        <v>3</v>
      </c>
      <c r="C34" s="5"/>
      <c r="D34" s="5"/>
      <c r="F34" s="5"/>
      <c r="G34" s="24"/>
      <c r="H34" s="38"/>
      <c r="I34" s="28"/>
    </row>
    <row r="35" spans="1:9" ht="18.75" customHeight="1">
      <c r="A35" s="498" t="s">
        <v>4</v>
      </c>
      <c r="B35" s="529" t="s">
        <v>5</v>
      </c>
      <c r="C35" s="503" t="s">
        <v>6</v>
      </c>
      <c r="D35" s="506" t="s">
        <v>7</v>
      </c>
      <c r="E35" s="507"/>
      <c r="F35" s="508"/>
      <c r="G35" s="519" t="s">
        <v>8</v>
      </c>
      <c r="H35" s="38"/>
      <c r="I35" s="28"/>
    </row>
    <row r="36" spans="1:9" ht="18.75">
      <c r="A36" s="499"/>
      <c r="B36" s="553"/>
      <c r="C36" s="504"/>
      <c r="D36" s="509"/>
      <c r="E36" s="510"/>
      <c r="F36" s="511"/>
      <c r="G36" s="520"/>
      <c r="H36" s="38"/>
      <c r="I36" s="28"/>
    </row>
    <row r="37" spans="1:9" ht="18.75">
      <c r="A37" s="500"/>
      <c r="B37" s="554"/>
      <c r="C37" s="505"/>
      <c r="D37" s="6" t="s">
        <v>9</v>
      </c>
      <c r="E37" s="6" t="s">
        <v>10</v>
      </c>
      <c r="F37" s="6" t="s">
        <v>11</v>
      </c>
      <c r="G37" s="521"/>
      <c r="H37" s="38"/>
      <c r="I37" s="28"/>
    </row>
    <row r="38" spans="1:9" ht="18.75">
      <c r="A38" s="572">
        <v>258</v>
      </c>
      <c r="B38" s="395" t="s">
        <v>292</v>
      </c>
      <c r="C38" s="379">
        <v>205</v>
      </c>
      <c r="D38" s="372">
        <v>7.8</v>
      </c>
      <c r="E38" s="371">
        <v>9.5</v>
      </c>
      <c r="F38" s="372">
        <v>35.799999999999997</v>
      </c>
      <c r="G38" s="371">
        <v>283</v>
      </c>
      <c r="H38" s="38"/>
      <c r="I38" s="28"/>
    </row>
    <row r="39" spans="1:9" ht="18.75">
      <c r="A39" s="573"/>
      <c r="B39" s="396" t="s">
        <v>293</v>
      </c>
      <c r="C39" s="389"/>
      <c r="D39" s="7"/>
      <c r="E39" s="301"/>
      <c r="F39" s="7"/>
      <c r="G39" s="301"/>
      <c r="H39" s="38"/>
      <c r="I39" s="28"/>
    </row>
    <row r="40" spans="1:9" ht="18.75">
      <c r="A40" s="573"/>
      <c r="B40" s="396" t="s">
        <v>294</v>
      </c>
      <c r="C40" s="389"/>
      <c r="D40" s="7"/>
      <c r="E40" s="301"/>
      <c r="F40" s="7"/>
      <c r="G40" s="301"/>
      <c r="H40" s="38"/>
      <c r="I40" s="28"/>
    </row>
    <row r="41" spans="1:9" ht="18.75">
      <c r="A41" s="573"/>
      <c r="B41" s="396" t="s">
        <v>12</v>
      </c>
      <c r="C41" s="389"/>
      <c r="D41" s="7"/>
      <c r="E41" s="301"/>
      <c r="F41" s="7"/>
      <c r="G41" s="301"/>
      <c r="H41" s="38"/>
      <c r="I41" s="28"/>
    </row>
    <row r="42" spans="1:9" ht="18.75">
      <c r="A42" s="573"/>
      <c r="B42" s="396" t="s">
        <v>295</v>
      </c>
      <c r="C42" s="389"/>
      <c r="D42" s="7"/>
      <c r="E42" s="301"/>
      <c r="F42" s="7"/>
      <c r="G42" s="303"/>
      <c r="H42" s="38"/>
      <c r="I42" s="28"/>
    </row>
    <row r="43" spans="1:9" ht="18.75">
      <c r="A43" s="596"/>
      <c r="B43" s="396"/>
      <c r="C43" s="389"/>
      <c r="D43" s="7"/>
      <c r="E43" s="301"/>
      <c r="F43" s="7"/>
      <c r="G43" s="301"/>
      <c r="H43" s="38"/>
      <c r="I43" s="28"/>
    </row>
    <row r="44" spans="1:9" ht="18.75">
      <c r="A44" s="498">
        <v>493</v>
      </c>
      <c r="B44" s="42" t="s">
        <v>246</v>
      </c>
      <c r="C44" s="316">
        <v>200</v>
      </c>
      <c r="D44" s="151">
        <v>0.1</v>
      </c>
      <c r="E44" s="151">
        <v>0</v>
      </c>
      <c r="F44" s="151">
        <v>15</v>
      </c>
      <c r="G44" s="151">
        <v>60</v>
      </c>
      <c r="H44" s="38"/>
      <c r="I44" s="28"/>
    </row>
    <row r="45" spans="1:9" ht="18.75">
      <c r="A45" s="499"/>
      <c r="B45" s="44" t="s">
        <v>301</v>
      </c>
      <c r="C45" s="398"/>
      <c r="D45" s="397"/>
      <c r="E45" s="397"/>
      <c r="F45" s="397"/>
      <c r="G45" s="397"/>
      <c r="H45" s="38"/>
    </row>
    <row r="46" spans="1:9" ht="18.75">
      <c r="A46" s="499"/>
      <c r="B46" s="44" t="s">
        <v>302</v>
      </c>
      <c r="C46" s="398"/>
      <c r="D46" s="397"/>
      <c r="E46" s="397"/>
      <c r="F46" s="397"/>
      <c r="G46" s="397"/>
      <c r="H46" s="38"/>
    </row>
    <row r="47" spans="1:9" ht="18.75">
      <c r="A47" s="500"/>
      <c r="B47" s="46" t="s">
        <v>119</v>
      </c>
      <c r="C47" s="399"/>
      <c r="D47" s="400"/>
      <c r="E47" s="400"/>
      <c r="F47" s="400"/>
      <c r="G47" s="400"/>
      <c r="H47" s="38"/>
    </row>
    <row r="48" spans="1:9" ht="18.75">
      <c r="A48" s="432">
        <v>112</v>
      </c>
      <c r="B48" s="243" t="s">
        <v>211</v>
      </c>
      <c r="C48" s="102">
        <v>200</v>
      </c>
      <c r="D48" s="127">
        <v>1</v>
      </c>
      <c r="E48" s="433">
        <v>0</v>
      </c>
      <c r="F48" s="127">
        <v>30</v>
      </c>
      <c r="G48" s="245">
        <v>190</v>
      </c>
      <c r="H48" s="38"/>
    </row>
    <row r="49" spans="1:9" ht="18.75">
      <c r="A49" s="307">
        <v>108</v>
      </c>
      <c r="B49" s="308" t="s">
        <v>14</v>
      </c>
      <c r="C49" s="47">
        <v>50</v>
      </c>
      <c r="D49" s="334">
        <v>1.92</v>
      </c>
      <c r="E49" s="77">
        <v>0.2</v>
      </c>
      <c r="F49" s="334">
        <v>12.56</v>
      </c>
      <c r="G49" s="77">
        <v>132.5</v>
      </c>
      <c r="H49" s="18"/>
    </row>
    <row r="50" spans="1:9" ht="18.75">
      <c r="A50" s="535" t="s">
        <v>15</v>
      </c>
      <c r="B50" s="536"/>
      <c r="C50" s="310">
        <v>655</v>
      </c>
      <c r="D50" s="401">
        <f>SUM(D38:D49)</f>
        <v>10.819999999999999</v>
      </c>
      <c r="E50" s="401">
        <f>SUM(E38:E49)</f>
        <v>9.6999999999999993</v>
      </c>
      <c r="F50" s="401">
        <f>SUM(F38:F49)</f>
        <v>93.36</v>
      </c>
      <c r="G50" s="401">
        <f>SUM(G38:G49)</f>
        <v>665.5</v>
      </c>
      <c r="H50" s="18"/>
    </row>
    <row r="51" spans="1:9" ht="18.75">
      <c r="A51" s="291"/>
      <c r="B51" s="291"/>
      <c r="C51" s="119"/>
      <c r="H51" s="18"/>
    </row>
    <row r="52" spans="1:9" ht="18.75">
      <c r="A52" s="3"/>
      <c r="C52" s="5"/>
      <c r="D52" s="5"/>
      <c r="F52" s="5"/>
      <c r="G52" s="24"/>
      <c r="H52" s="18"/>
    </row>
    <row r="53" spans="1:9" ht="18.75">
      <c r="A53" s="199" t="s">
        <v>155</v>
      </c>
      <c r="B53" s="525" t="s">
        <v>5</v>
      </c>
      <c r="C53" s="228" t="s">
        <v>156</v>
      </c>
      <c r="D53" s="229" t="s">
        <v>157</v>
      </c>
      <c r="E53" s="230"/>
      <c r="F53" s="231"/>
      <c r="G53" s="229" t="s">
        <v>158</v>
      </c>
      <c r="H53" s="18"/>
    </row>
    <row r="54" spans="1:9" ht="18.75">
      <c r="A54" s="232" t="s">
        <v>159</v>
      </c>
      <c r="B54" s="526"/>
      <c r="C54" s="60" t="s">
        <v>160</v>
      </c>
      <c r="D54" s="129" t="s">
        <v>161</v>
      </c>
      <c r="E54" s="233"/>
      <c r="F54" s="115"/>
      <c r="G54" s="39" t="s">
        <v>162</v>
      </c>
      <c r="H54" s="18"/>
    </row>
    <row r="55" spans="1:9" ht="18.75">
      <c r="A55" s="234"/>
      <c r="B55" s="527"/>
      <c r="C55" s="93"/>
      <c r="D55" s="93" t="s">
        <v>9</v>
      </c>
      <c r="E55" s="93" t="s">
        <v>10</v>
      </c>
      <c r="F55" s="93" t="s">
        <v>11</v>
      </c>
      <c r="G55" s="246"/>
      <c r="H55" s="18"/>
    </row>
    <row r="56" spans="1:9" ht="18.75">
      <c r="A56" s="498">
        <v>76</v>
      </c>
      <c r="B56" s="53" t="s">
        <v>87</v>
      </c>
      <c r="C56" s="126">
        <v>100</v>
      </c>
      <c r="D56" s="236">
        <v>1.26</v>
      </c>
      <c r="E56" s="126">
        <v>10.14</v>
      </c>
      <c r="F56" s="236">
        <v>8.32</v>
      </c>
      <c r="G56" s="166">
        <v>129.26</v>
      </c>
      <c r="H56" s="18"/>
    </row>
    <row r="57" spans="1:9" ht="18.75">
      <c r="A57" s="499"/>
      <c r="B57" s="57" t="s">
        <v>95</v>
      </c>
      <c r="C57" s="67"/>
      <c r="D57" s="272"/>
      <c r="E57" s="67"/>
      <c r="F57" s="272"/>
      <c r="G57" s="237"/>
      <c r="H57" s="18"/>
    </row>
    <row r="58" spans="1:9" ht="18.75">
      <c r="A58" s="499"/>
      <c r="B58" s="57" t="s">
        <v>96</v>
      </c>
      <c r="C58" s="67"/>
      <c r="D58" s="272"/>
      <c r="E58" s="67"/>
      <c r="F58" s="272"/>
      <c r="G58" s="237"/>
      <c r="H58" s="18"/>
    </row>
    <row r="59" spans="1:9" ht="18.75">
      <c r="A59" s="499"/>
      <c r="B59" s="57" t="s">
        <v>97</v>
      </c>
      <c r="C59" s="67"/>
      <c r="D59" s="272"/>
      <c r="E59" s="67"/>
      <c r="F59" s="272"/>
      <c r="G59" s="237"/>
      <c r="H59" s="18"/>
    </row>
    <row r="60" spans="1:9" ht="18.75">
      <c r="A60" s="499"/>
      <c r="B60" s="57" t="s">
        <v>98</v>
      </c>
      <c r="C60" s="67"/>
      <c r="D60" s="272"/>
      <c r="E60" s="67"/>
      <c r="F60" s="272"/>
      <c r="G60" s="237"/>
      <c r="H60" s="18"/>
    </row>
    <row r="61" spans="1:9" ht="18.75">
      <c r="A61" s="499"/>
      <c r="B61" s="57" t="s">
        <v>99</v>
      </c>
      <c r="C61" s="67"/>
      <c r="D61" s="272"/>
      <c r="E61" s="67"/>
      <c r="F61" s="272"/>
      <c r="G61" s="237"/>
      <c r="H61" s="18"/>
      <c r="I61" s="28"/>
    </row>
    <row r="62" spans="1:9" ht="18.75">
      <c r="A62" s="499"/>
      <c r="B62" s="57" t="s">
        <v>24</v>
      </c>
      <c r="C62" s="67"/>
      <c r="D62" s="272"/>
      <c r="E62" s="67"/>
      <c r="F62" s="272"/>
      <c r="G62" s="237"/>
      <c r="H62" s="7"/>
      <c r="I62" s="28"/>
    </row>
    <row r="63" spans="1:9" ht="18.75">
      <c r="A63" s="500"/>
      <c r="B63" s="60" t="s">
        <v>100</v>
      </c>
      <c r="C63" s="127"/>
      <c r="D63" s="244"/>
      <c r="E63" s="127"/>
      <c r="F63" s="244"/>
      <c r="G63" s="245"/>
      <c r="H63" s="7"/>
      <c r="I63" s="28"/>
    </row>
    <row r="64" spans="1:9" ht="37.5">
      <c r="A64" s="498">
        <v>396</v>
      </c>
      <c r="B64" s="277" t="s">
        <v>212</v>
      </c>
      <c r="C64" s="43">
        <v>250</v>
      </c>
      <c r="D64" s="90">
        <v>23.02</v>
      </c>
      <c r="E64" s="80">
        <v>25.86</v>
      </c>
      <c r="F64" s="90">
        <v>24.7</v>
      </c>
      <c r="G64" s="80">
        <v>422</v>
      </c>
      <c r="H64" s="7"/>
      <c r="I64" s="28"/>
    </row>
    <row r="65" spans="1:9" ht="18.75">
      <c r="A65" s="499"/>
      <c r="B65" s="35" t="s">
        <v>213</v>
      </c>
      <c r="C65" s="97"/>
      <c r="D65" s="51"/>
      <c r="E65" s="85"/>
      <c r="F65" s="51"/>
      <c r="G65" s="85"/>
      <c r="H65" s="7"/>
      <c r="I65" s="28"/>
    </row>
    <row r="66" spans="1:9" ht="18.75">
      <c r="A66" s="499"/>
      <c r="B66" s="35" t="s">
        <v>214</v>
      </c>
      <c r="C66" s="97"/>
      <c r="D66" s="51"/>
      <c r="E66" s="85"/>
      <c r="F66" s="51"/>
      <c r="G66" s="85"/>
      <c r="H66" s="7"/>
      <c r="I66" s="28"/>
    </row>
    <row r="67" spans="1:9" ht="18.75">
      <c r="A67" s="499"/>
      <c r="B67" s="35" t="s">
        <v>101</v>
      </c>
      <c r="C67" s="97"/>
      <c r="D67" s="51"/>
      <c r="E67" s="85"/>
      <c r="F67" s="51"/>
      <c r="G67" s="85"/>
      <c r="H67" s="38"/>
      <c r="I67" s="28"/>
    </row>
    <row r="68" spans="1:9" ht="18.75">
      <c r="A68" s="499"/>
      <c r="B68" s="35" t="s">
        <v>35</v>
      </c>
      <c r="C68" s="97"/>
      <c r="D68" s="51"/>
      <c r="E68" s="85"/>
      <c r="F68" s="51"/>
      <c r="G68" s="85"/>
      <c r="H68" s="38"/>
      <c r="I68" s="28"/>
    </row>
    <row r="69" spans="1:9" ht="18.75">
      <c r="A69" s="500"/>
      <c r="B69" s="39" t="s">
        <v>215</v>
      </c>
      <c r="C69" s="109"/>
      <c r="D69" s="87"/>
      <c r="E69" s="88"/>
      <c r="F69" s="87"/>
      <c r="G69" s="88"/>
      <c r="H69" s="111"/>
      <c r="I69" s="28"/>
    </row>
    <row r="70" spans="1:9" ht="18.75">
      <c r="A70" s="498">
        <v>512</v>
      </c>
      <c r="B70" s="96" t="s">
        <v>216</v>
      </c>
      <c r="C70" s="89">
        <v>200</v>
      </c>
      <c r="D70" s="80">
        <v>0.33</v>
      </c>
      <c r="E70" s="90"/>
      <c r="F70" s="80">
        <v>22.66</v>
      </c>
      <c r="G70" s="80">
        <v>91.98</v>
      </c>
      <c r="H70" s="111"/>
      <c r="I70" s="28"/>
    </row>
    <row r="71" spans="1:9" ht="19.5" customHeight="1">
      <c r="A71" s="540"/>
      <c r="B71" s="35" t="s">
        <v>217</v>
      </c>
      <c r="C71" s="94"/>
      <c r="D71" s="85"/>
      <c r="E71" s="51"/>
      <c r="F71" s="85"/>
      <c r="G71" s="81"/>
      <c r="H71" s="74"/>
    </row>
    <row r="72" spans="1:9" ht="19.5" customHeight="1">
      <c r="A72" s="540"/>
      <c r="B72" s="35" t="s">
        <v>218</v>
      </c>
      <c r="C72" s="94"/>
      <c r="D72" s="85"/>
      <c r="E72" s="51"/>
      <c r="F72" s="85"/>
      <c r="G72" s="81"/>
      <c r="H72" s="19"/>
    </row>
    <row r="73" spans="1:9" ht="18.75">
      <c r="A73" s="541"/>
      <c r="B73" s="39" t="s">
        <v>219</v>
      </c>
      <c r="C73" s="95"/>
      <c r="D73" s="88"/>
      <c r="E73" s="87"/>
      <c r="F73" s="88"/>
      <c r="G73" s="83"/>
      <c r="H73" s="38"/>
      <c r="I73" s="28"/>
    </row>
    <row r="74" spans="1:9" ht="18.75">
      <c r="A74" s="93">
        <v>109</v>
      </c>
      <c r="B74" s="50" t="s">
        <v>28</v>
      </c>
      <c r="C74" s="78">
        <v>60</v>
      </c>
      <c r="D74" s="79">
        <v>3.96</v>
      </c>
      <c r="E74" s="79">
        <v>0.66</v>
      </c>
      <c r="F74" s="79">
        <v>24.6</v>
      </c>
      <c r="G74" s="118">
        <v>123.6</v>
      </c>
      <c r="H74" s="38"/>
      <c r="I74" s="28"/>
    </row>
    <row r="75" spans="1:9" ht="18.75">
      <c r="A75" s="514" t="s">
        <v>173</v>
      </c>
      <c r="B75" s="515"/>
      <c r="C75" s="62">
        <f>SUM(C56:C74)</f>
        <v>610</v>
      </c>
      <c r="D75" s="62">
        <f>SUM(D56:D74)</f>
        <v>28.57</v>
      </c>
      <c r="E75" s="62">
        <f>SUM(E56:E74)</f>
        <v>36.659999999999997</v>
      </c>
      <c r="F75" s="62">
        <f>SUM(F56:F74)</f>
        <v>80.28</v>
      </c>
      <c r="G75" s="62">
        <f>SUM(G56:G74)</f>
        <v>766.84</v>
      </c>
      <c r="H75" s="38"/>
    </row>
    <row r="76" spans="1:9" ht="18.75">
      <c r="A76" s="512" t="s">
        <v>300</v>
      </c>
      <c r="B76" s="513"/>
      <c r="C76" s="394">
        <v>1265</v>
      </c>
      <c r="D76" s="394">
        <v>39.39</v>
      </c>
      <c r="E76" s="394">
        <v>46.36</v>
      </c>
      <c r="F76" s="394">
        <v>173.64</v>
      </c>
      <c r="G76" s="394">
        <v>1432.34</v>
      </c>
      <c r="H76" s="38"/>
    </row>
    <row r="77" spans="1:9" ht="18.75">
      <c r="A77" s="5"/>
      <c r="B77" s="16"/>
      <c r="C77" s="51"/>
      <c r="D77" s="52"/>
      <c r="E77" s="52"/>
      <c r="F77" s="52"/>
      <c r="G77" s="19"/>
      <c r="H77" s="38"/>
    </row>
    <row r="78" spans="1:9" ht="18.75">
      <c r="A78" s="3" t="s">
        <v>244</v>
      </c>
      <c r="C78" s="51"/>
      <c r="D78" s="52"/>
      <c r="E78" s="52"/>
      <c r="F78" s="52"/>
      <c r="G78" s="19"/>
      <c r="H78" s="38"/>
    </row>
    <row r="79" spans="1:9" ht="18.75">
      <c r="A79" s="593">
        <v>567</v>
      </c>
      <c r="B79" s="53" t="s">
        <v>303</v>
      </c>
      <c r="C79" s="339">
        <v>60</v>
      </c>
      <c r="D79" s="340">
        <v>4.3</v>
      </c>
      <c r="E79" s="341">
        <v>5</v>
      </c>
      <c r="F79" s="340">
        <v>35</v>
      </c>
      <c r="G79" s="342">
        <v>203</v>
      </c>
      <c r="H79" s="38"/>
    </row>
    <row r="80" spans="1:9" ht="18.75">
      <c r="A80" s="594"/>
      <c r="B80" s="57" t="s">
        <v>304</v>
      </c>
      <c r="C80" s="69"/>
      <c r="D80" s="343"/>
      <c r="E80" s="70"/>
      <c r="F80" s="343"/>
      <c r="G80" s="344"/>
      <c r="H80" s="38"/>
    </row>
    <row r="81" spans="1:9" ht="18.75">
      <c r="A81" s="594"/>
      <c r="B81" s="57" t="s">
        <v>305</v>
      </c>
      <c r="C81" s="69"/>
      <c r="D81" s="343"/>
      <c r="E81" s="70"/>
      <c r="F81" s="343"/>
      <c r="G81" s="344"/>
      <c r="H81" s="38"/>
      <c r="I81" s="28"/>
    </row>
    <row r="82" spans="1:9" ht="18.75">
      <c r="A82" s="594"/>
      <c r="B82" s="57" t="s">
        <v>306</v>
      </c>
      <c r="C82" s="69"/>
      <c r="D82" s="343"/>
      <c r="E82" s="70"/>
      <c r="F82" s="343"/>
      <c r="G82" s="344"/>
      <c r="H82" s="38"/>
      <c r="I82" s="28"/>
    </row>
    <row r="83" spans="1:9" ht="18.75">
      <c r="A83" s="594"/>
      <c r="B83" s="57" t="s">
        <v>307</v>
      </c>
      <c r="C83" s="69"/>
      <c r="D83" s="343"/>
      <c r="E83" s="70"/>
      <c r="F83" s="343"/>
      <c r="G83" s="344"/>
      <c r="H83" s="108"/>
      <c r="I83" s="28"/>
    </row>
    <row r="84" spans="1:9" ht="18.75">
      <c r="A84" s="594"/>
      <c r="B84" s="57" t="s">
        <v>308</v>
      </c>
      <c r="C84" s="69"/>
      <c r="D84" s="343"/>
      <c r="E84" s="70"/>
      <c r="F84" s="343"/>
      <c r="G84" s="344"/>
      <c r="H84" s="74"/>
      <c r="I84" s="28"/>
    </row>
    <row r="85" spans="1:9" ht="18.75">
      <c r="A85" s="594"/>
      <c r="B85" s="57" t="s">
        <v>309</v>
      </c>
      <c r="C85" s="69"/>
      <c r="D85" s="343"/>
      <c r="E85" s="70"/>
      <c r="F85" s="343"/>
      <c r="G85" s="344"/>
      <c r="H85" s="74"/>
      <c r="I85" s="28"/>
    </row>
    <row r="86" spans="1:9" ht="18.75">
      <c r="A86" s="594"/>
      <c r="B86" s="57" t="s">
        <v>310</v>
      </c>
      <c r="C86" s="69"/>
      <c r="D86" s="343"/>
      <c r="E86" s="70"/>
      <c r="F86" s="343"/>
      <c r="G86" s="344"/>
      <c r="H86" s="74"/>
      <c r="I86" s="28"/>
    </row>
    <row r="87" spans="1:9" ht="18.75">
      <c r="A87" s="595"/>
      <c r="B87" s="60" t="s">
        <v>311</v>
      </c>
      <c r="C87" s="345"/>
      <c r="D87" s="346"/>
      <c r="E87" s="347"/>
      <c r="F87" s="346"/>
      <c r="G87" s="348"/>
      <c r="H87" s="19"/>
      <c r="I87" s="28"/>
    </row>
    <row r="88" spans="1:9" ht="18.75">
      <c r="A88" s="402">
        <v>517</v>
      </c>
      <c r="B88" s="349" t="s">
        <v>273</v>
      </c>
      <c r="C88" s="350">
        <v>200</v>
      </c>
      <c r="D88" s="346">
        <v>10</v>
      </c>
      <c r="E88" s="346">
        <v>6.4</v>
      </c>
      <c r="F88" s="346">
        <v>17</v>
      </c>
      <c r="G88" s="40">
        <v>174</v>
      </c>
      <c r="H88" s="270"/>
      <c r="I88" s="28"/>
    </row>
    <row r="89" spans="1:9" ht="18.75">
      <c r="A89" s="8">
        <v>112</v>
      </c>
      <c r="B89" s="243" t="s">
        <v>29</v>
      </c>
      <c r="C89" s="102">
        <v>100</v>
      </c>
      <c r="D89" s="127">
        <v>0.4</v>
      </c>
      <c r="E89" s="433">
        <v>9.8000000000000007</v>
      </c>
      <c r="F89" s="127">
        <v>0.4</v>
      </c>
      <c r="G89" s="245">
        <v>47</v>
      </c>
      <c r="H89" s="270"/>
      <c r="I89" s="28"/>
    </row>
    <row r="90" spans="1:9" ht="18.75">
      <c r="A90" s="336" t="s">
        <v>249</v>
      </c>
      <c r="B90" s="403"/>
      <c r="C90" s="404">
        <f>SUM(C79:C89)</f>
        <v>360</v>
      </c>
      <c r="D90" s="15">
        <f>SUM(D79:D89)</f>
        <v>14.700000000000001</v>
      </c>
      <c r="E90" s="15">
        <f>SUM(E79:E89)</f>
        <v>21.200000000000003</v>
      </c>
      <c r="F90" s="15">
        <f>SUM(F79:F89)</f>
        <v>52.4</v>
      </c>
      <c r="G90" s="15">
        <f>SUM(G79:G89)</f>
        <v>424</v>
      </c>
      <c r="H90" s="24"/>
      <c r="I90" s="28"/>
    </row>
    <row r="91" spans="1:9" ht="18.75">
      <c r="A91" s="512" t="s">
        <v>250</v>
      </c>
      <c r="B91" s="513"/>
      <c r="C91" s="351">
        <v>970</v>
      </c>
      <c r="D91" s="15">
        <v>43.27</v>
      </c>
      <c r="E91" s="15">
        <v>57.86</v>
      </c>
      <c r="F91" s="15">
        <v>132.68</v>
      </c>
      <c r="G91" s="15">
        <v>1190.8399999999999</v>
      </c>
      <c r="H91" s="24"/>
      <c r="I91" s="28"/>
    </row>
    <row r="92" spans="1:9" ht="18.75">
      <c r="A92" s="134"/>
      <c r="B92" s="220"/>
      <c r="C92" s="221"/>
      <c r="D92" s="219"/>
      <c r="E92" s="219"/>
      <c r="F92" s="219"/>
      <c r="G92" s="222"/>
      <c r="H92" s="179"/>
      <c r="I92" s="28"/>
    </row>
    <row r="93" spans="1:9" ht="18.75">
      <c r="A93" s="134"/>
      <c r="B93" s="262"/>
      <c r="C93" s="221"/>
      <c r="D93" s="219"/>
      <c r="E93" s="219"/>
      <c r="F93" s="219"/>
      <c r="G93" s="222"/>
      <c r="H93" s="179"/>
      <c r="I93" s="28"/>
    </row>
    <row r="94" spans="1:9" s="21" customFormat="1" ht="17.25" customHeight="1">
      <c r="A94" s="134"/>
      <c r="B94" s="262"/>
      <c r="C94" s="221"/>
      <c r="D94" s="67"/>
      <c r="E94" s="67"/>
      <c r="F94" s="67"/>
      <c r="G94" s="222"/>
      <c r="H94" s="179"/>
      <c r="I94" s="49"/>
    </row>
    <row r="95" spans="1:9" ht="18.75">
      <c r="A95" s="227"/>
      <c r="B95" s="257"/>
      <c r="C95" s="99"/>
      <c r="D95" s="7"/>
      <c r="E95" s="7"/>
      <c r="F95" s="7"/>
      <c r="G95" s="7"/>
      <c r="H95" s="7"/>
      <c r="I95" s="28"/>
    </row>
    <row r="96" spans="1:9" ht="18.75">
      <c r="A96" s="227"/>
      <c r="B96" s="29"/>
      <c r="C96" s="64"/>
      <c r="D96" s="7"/>
      <c r="E96" s="7"/>
      <c r="F96" s="7"/>
      <c r="G96" s="7"/>
      <c r="H96" s="7"/>
      <c r="I96" s="28"/>
    </row>
    <row r="97" spans="1:9" ht="18.75">
      <c r="A97" s="227"/>
      <c r="B97" s="29"/>
      <c r="C97" s="64"/>
      <c r="D97" s="7"/>
      <c r="E97" s="7"/>
      <c r="F97" s="7"/>
      <c r="G97" s="7"/>
      <c r="H97" s="7"/>
      <c r="I97" s="28"/>
    </row>
    <row r="98" spans="1:9" ht="18.75">
      <c r="A98" s="227"/>
      <c r="B98" s="29"/>
      <c r="C98" s="64"/>
      <c r="D98" s="7"/>
      <c r="E98" s="7"/>
      <c r="F98" s="7"/>
      <c r="G98" s="7"/>
      <c r="H98" s="7"/>
    </row>
    <row r="99" spans="1:9" ht="18.75">
      <c r="A99" s="227"/>
      <c r="B99" s="29"/>
      <c r="C99" s="64"/>
      <c r="D99" s="7"/>
      <c r="E99" s="7"/>
      <c r="F99" s="7"/>
      <c r="G99" s="7"/>
      <c r="H99" s="7"/>
      <c r="I99" s="142"/>
    </row>
    <row r="100" spans="1:9" ht="18.75" hidden="1" customHeight="1">
      <c r="A100" s="227"/>
      <c r="B100" s="29"/>
      <c r="C100" s="64"/>
      <c r="D100" s="7"/>
      <c r="E100" s="7"/>
      <c r="F100" s="7"/>
      <c r="G100" s="7"/>
      <c r="H100" s="7"/>
      <c r="I100" s="142"/>
    </row>
    <row r="101" spans="1:9" ht="18.75" hidden="1" customHeight="1">
      <c r="A101" s="134"/>
      <c r="B101" s="25"/>
      <c r="C101" s="64"/>
      <c r="D101" s="7"/>
      <c r="E101" s="7"/>
      <c r="F101" s="7"/>
      <c r="G101" s="7"/>
      <c r="H101" s="7"/>
      <c r="I101" s="71"/>
    </row>
    <row r="102" spans="1:9" ht="18.75" hidden="1" customHeight="1">
      <c r="A102" s="282"/>
      <c r="B102" s="24"/>
      <c r="C102" s="107"/>
      <c r="D102" s="108"/>
      <c r="E102" s="108"/>
      <c r="F102" s="108"/>
      <c r="G102" s="108"/>
      <c r="H102" s="108"/>
      <c r="I102" s="71"/>
    </row>
    <row r="103" spans="1:9" s="143" customFormat="1" ht="18.75">
      <c r="A103" s="282"/>
      <c r="B103" s="25"/>
      <c r="C103" s="152"/>
      <c r="D103" s="154"/>
      <c r="E103" s="154"/>
      <c r="F103" s="154"/>
      <c r="G103" s="154"/>
      <c r="H103" s="154"/>
      <c r="I103" s="71"/>
    </row>
    <row r="104" spans="1:9" ht="18.75">
      <c r="A104" s="282"/>
      <c r="B104" s="24"/>
      <c r="C104" s="107"/>
      <c r="D104" s="108"/>
      <c r="E104" s="108"/>
      <c r="F104" s="108"/>
      <c r="G104" s="108"/>
      <c r="H104" s="108"/>
      <c r="I104" s="28"/>
    </row>
    <row r="105" spans="1:9" ht="18.75">
      <c r="A105" s="280"/>
      <c r="B105" s="24"/>
      <c r="C105" s="107"/>
      <c r="D105" s="108"/>
      <c r="E105" s="108"/>
      <c r="F105" s="108"/>
      <c r="G105" s="108"/>
      <c r="H105" s="108"/>
      <c r="I105" s="28"/>
    </row>
    <row r="106" spans="1:9" ht="18.75">
      <c r="A106" s="280"/>
      <c r="B106" s="24"/>
      <c r="C106" s="107"/>
      <c r="D106" s="108"/>
      <c r="E106" s="108"/>
      <c r="F106" s="108"/>
      <c r="G106" s="108"/>
      <c r="H106" s="108"/>
      <c r="I106" s="28"/>
    </row>
    <row r="107" spans="1:9" ht="18.75">
      <c r="A107" s="208"/>
      <c r="B107" s="130"/>
      <c r="C107" s="205"/>
      <c r="D107" s="114"/>
      <c r="E107" s="114"/>
      <c r="F107" s="114"/>
      <c r="G107" s="108"/>
      <c r="H107" s="108"/>
      <c r="I107" s="28"/>
    </row>
    <row r="108" spans="1:9" ht="19.5" customHeight="1">
      <c r="A108" s="208"/>
      <c r="B108" s="217"/>
      <c r="C108" s="206"/>
      <c r="D108" s="180"/>
      <c r="E108" s="180"/>
      <c r="F108" s="180"/>
      <c r="G108" s="180"/>
      <c r="H108" s="180"/>
    </row>
    <row r="109" spans="1:9" ht="18.75">
      <c r="A109" s="132"/>
      <c r="B109" s="132"/>
      <c r="C109" s="119"/>
      <c r="D109" s="119"/>
      <c r="E109" s="119"/>
      <c r="F109" s="119"/>
      <c r="G109" s="120"/>
      <c r="H109" s="120"/>
    </row>
    <row r="110" spans="1:9" ht="18.75">
      <c r="A110" s="31"/>
      <c r="B110" s="31"/>
      <c r="C110" s="113"/>
      <c r="D110" s="74"/>
      <c r="E110" s="74"/>
      <c r="F110" s="74"/>
      <c r="G110" s="74"/>
      <c r="H110" s="74"/>
    </row>
    <row r="111" spans="1:9" ht="18.75">
      <c r="A111" s="31"/>
      <c r="B111" s="31"/>
      <c r="C111" s="113"/>
      <c r="D111" s="74"/>
      <c r="E111" s="74"/>
      <c r="F111" s="74"/>
      <c r="G111" s="74"/>
      <c r="H111" s="74"/>
    </row>
    <row r="112" spans="1:9" ht="18.75">
      <c r="A112" s="3"/>
      <c r="B112" s="142"/>
      <c r="C112" s="5"/>
      <c r="D112" s="5"/>
      <c r="E112" s="142"/>
      <c r="F112" s="3"/>
      <c r="G112" s="25"/>
      <c r="H112" s="25"/>
    </row>
    <row r="113" spans="1:9" ht="18.75">
      <c r="A113" s="223"/>
      <c r="B113" s="249"/>
      <c r="C113" s="69"/>
      <c r="D113" s="70"/>
      <c r="E113" s="70"/>
      <c r="F113" s="70"/>
      <c r="G113" s="38"/>
      <c r="H113" s="38"/>
    </row>
    <row r="114" spans="1:9" ht="18.75">
      <c r="A114" s="263"/>
      <c r="B114" s="5"/>
      <c r="C114" s="69"/>
      <c r="D114" s="70"/>
      <c r="E114" s="70"/>
      <c r="F114" s="70"/>
      <c r="G114" s="38"/>
      <c r="H114" s="38"/>
    </row>
    <row r="115" spans="1:9" ht="18.75">
      <c r="A115" s="263"/>
      <c r="B115" s="5"/>
      <c r="C115" s="69"/>
      <c r="D115" s="70"/>
      <c r="E115" s="70"/>
      <c r="F115" s="70"/>
      <c r="G115" s="38"/>
      <c r="H115" s="38"/>
    </row>
    <row r="116" spans="1:9" ht="18.75">
      <c r="A116" s="263"/>
      <c r="B116" s="5"/>
      <c r="C116" s="69"/>
      <c r="D116" s="70"/>
      <c r="E116" s="70"/>
      <c r="F116" s="70"/>
      <c r="G116" s="38"/>
      <c r="H116" s="38"/>
    </row>
    <row r="117" spans="1:9" ht="18.75">
      <c r="A117" s="219"/>
      <c r="B117" s="25"/>
      <c r="C117" s="65"/>
      <c r="D117" s="38"/>
      <c r="E117" s="38"/>
      <c r="F117" s="38"/>
      <c r="G117" s="38"/>
      <c r="H117" s="38"/>
    </row>
    <row r="118" spans="1:9" ht="18.75">
      <c r="A118" s="219"/>
      <c r="B118" s="24"/>
      <c r="C118" s="65"/>
      <c r="D118" s="38"/>
      <c r="E118" s="38"/>
      <c r="F118" s="38"/>
      <c r="G118" s="38"/>
      <c r="H118" s="38"/>
    </row>
    <row r="119" spans="1:9" ht="18.75">
      <c r="A119" s="219"/>
      <c r="B119" s="24"/>
      <c r="C119" s="65"/>
      <c r="D119" s="38"/>
      <c r="E119" s="38"/>
      <c r="F119" s="38"/>
      <c r="G119" s="38"/>
      <c r="H119" s="38"/>
    </row>
    <row r="120" spans="1:9" ht="18.75">
      <c r="A120" s="219"/>
      <c r="B120" s="24"/>
      <c r="C120" s="65"/>
      <c r="D120" s="38"/>
      <c r="E120" s="38"/>
      <c r="F120" s="38"/>
      <c r="G120" s="38"/>
      <c r="H120" s="38"/>
    </row>
    <row r="121" spans="1:9" ht="18.75">
      <c r="A121" s="219"/>
      <c r="B121" s="24"/>
      <c r="C121" s="65"/>
      <c r="D121" s="38"/>
      <c r="E121" s="38"/>
      <c r="F121" s="38"/>
      <c r="G121" s="38"/>
      <c r="H121" s="38"/>
    </row>
    <row r="122" spans="1:9" ht="18.75">
      <c r="A122" s="219"/>
      <c r="B122" s="24"/>
      <c r="C122" s="65"/>
      <c r="D122" s="38"/>
      <c r="E122" s="38"/>
      <c r="F122" s="38"/>
      <c r="G122" s="38"/>
      <c r="H122" s="38"/>
    </row>
    <row r="123" spans="1:9" ht="18.75">
      <c r="A123" s="219"/>
      <c r="B123" s="24"/>
      <c r="C123" s="65"/>
      <c r="D123" s="38"/>
      <c r="E123" s="38"/>
      <c r="F123" s="38"/>
      <c r="G123" s="38"/>
      <c r="H123" s="38"/>
    </row>
    <row r="124" spans="1:9" ht="18.75">
      <c r="A124" s="223"/>
      <c r="B124" s="25"/>
      <c r="C124" s="197"/>
      <c r="D124" s="70"/>
      <c r="E124" s="70"/>
      <c r="F124" s="70"/>
      <c r="G124" s="38"/>
      <c r="H124" s="38"/>
    </row>
    <row r="125" spans="1:9" ht="18.75">
      <c r="A125" s="223"/>
      <c r="B125" s="24"/>
      <c r="C125" s="197"/>
      <c r="D125" s="70"/>
      <c r="E125" s="70"/>
      <c r="F125" s="70"/>
      <c r="G125" s="38"/>
      <c r="H125" s="38"/>
    </row>
    <row r="126" spans="1:9" ht="18.75">
      <c r="A126" s="223"/>
      <c r="B126" s="24"/>
      <c r="C126" s="197"/>
      <c r="D126" s="70"/>
      <c r="E126" s="70"/>
      <c r="F126" s="70"/>
      <c r="G126" s="38"/>
      <c r="H126" s="38"/>
    </row>
    <row r="127" spans="1:9" ht="18.75">
      <c r="A127" s="263"/>
      <c r="B127" s="24"/>
      <c r="C127" s="70"/>
      <c r="D127" s="70"/>
      <c r="E127" s="70"/>
      <c r="F127" s="70"/>
      <c r="G127" s="38"/>
      <c r="H127" s="38"/>
      <c r="I127" s="28"/>
    </row>
    <row r="128" spans="1:9" ht="18.75">
      <c r="A128" s="263"/>
      <c r="B128" s="24"/>
      <c r="C128" s="70"/>
      <c r="D128" s="70"/>
      <c r="E128" s="70"/>
      <c r="F128" s="70"/>
      <c r="G128" s="38"/>
      <c r="H128" s="38"/>
      <c r="I128" s="28"/>
    </row>
    <row r="129" spans="1:9" ht="18.75">
      <c r="A129" s="263"/>
      <c r="B129" s="24"/>
      <c r="C129" s="70"/>
      <c r="D129" s="70"/>
      <c r="E129" s="70"/>
      <c r="F129" s="70"/>
      <c r="G129" s="38"/>
      <c r="H129" s="38"/>
      <c r="I129" s="28"/>
    </row>
    <row r="130" spans="1:9" ht="18.75">
      <c r="A130" s="263"/>
      <c r="B130" s="24"/>
      <c r="C130" s="70"/>
      <c r="D130" s="70"/>
      <c r="E130" s="70"/>
      <c r="F130" s="70"/>
      <c r="G130" s="38"/>
      <c r="H130" s="38"/>
      <c r="I130" s="28"/>
    </row>
    <row r="131" spans="1:9" ht="18.75">
      <c r="A131" s="263"/>
      <c r="B131" s="24"/>
      <c r="C131" s="70"/>
      <c r="D131" s="70"/>
      <c r="E131" s="70"/>
      <c r="F131" s="70"/>
      <c r="G131" s="38"/>
      <c r="H131" s="38"/>
      <c r="I131" s="28"/>
    </row>
    <row r="132" spans="1:9" ht="18.75">
      <c r="A132" s="263"/>
      <c r="B132" s="24"/>
      <c r="C132" s="70"/>
      <c r="D132" s="70"/>
      <c r="E132" s="70"/>
      <c r="F132" s="70"/>
      <c r="G132" s="38"/>
      <c r="H132" s="38"/>
      <c r="I132" s="28"/>
    </row>
    <row r="133" spans="1:9" ht="18.75">
      <c r="A133" s="223"/>
      <c r="B133" s="25"/>
      <c r="C133" s="69"/>
      <c r="D133" s="70"/>
      <c r="E133" s="70"/>
      <c r="F133" s="70"/>
      <c r="G133" s="38"/>
      <c r="H133" s="38"/>
      <c r="I133" s="28"/>
    </row>
    <row r="134" spans="1:9" ht="18.75">
      <c r="A134" s="263"/>
      <c r="B134" s="24"/>
      <c r="C134" s="69"/>
      <c r="D134" s="70"/>
      <c r="E134" s="70"/>
      <c r="F134" s="70"/>
      <c r="G134" s="38"/>
      <c r="H134" s="38"/>
      <c r="I134" s="28"/>
    </row>
    <row r="135" spans="1:9" ht="18.75">
      <c r="A135" s="263"/>
      <c r="B135" s="24"/>
      <c r="C135" s="69"/>
      <c r="D135" s="70"/>
      <c r="E135" s="70"/>
      <c r="F135" s="70"/>
      <c r="G135" s="38"/>
      <c r="H135" s="38"/>
    </row>
    <row r="136" spans="1:9" ht="18.75">
      <c r="A136" s="263"/>
      <c r="B136" s="24"/>
      <c r="C136" s="69"/>
      <c r="D136" s="70"/>
      <c r="E136" s="70"/>
      <c r="F136" s="70"/>
      <c r="G136" s="38"/>
      <c r="H136" s="38"/>
    </row>
    <row r="137" spans="1:9" ht="18.75">
      <c r="A137" s="263"/>
      <c r="B137" s="24"/>
      <c r="C137" s="69"/>
      <c r="D137" s="70"/>
      <c r="E137" s="70"/>
      <c r="F137" s="70"/>
      <c r="G137" s="38"/>
      <c r="H137" s="38"/>
    </row>
    <row r="138" spans="1:9" ht="18.75">
      <c r="A138" s="227"/>
      <c r="B138" s="269"/>
      <c r="C138" s="64"/>
      <c r="D138" s="7"/>
      <c r="E138" s="7"/>
      <c r="F138" s="7"/>
      <c r="G138" s="7"/>
      <c r="H138" s="7"/>
    </row>
    <row r="139" spans="1:9" ht="18.75">
      <c r="A139" s="227"/>
      <c r="B139" s="29"/>
      <c r="C139" s="64"/>
      <c r="D139" s="7"/>
      <c r="E139" s="7"/>
      <c r="F139" s="7"/>
      <c r="G139" s="7"/>
      <c r="H139" s="7"/>
    </row>
    <row r="140" spans="1:9" ht="18.75">
      <c r="A140" s="227"/>
      <c r="B140" s="29"/>
      <c r="C140" s="64"/>
      <c r="D140" s="7"/>
      <c r="E140" s="7"/>
      <c r="F140" s="7"/>
      <c r="G140" s="7"/>
      <c r="H140" s="7"/>
    </row>
    <row r="141" spans="1:9" ht="18.75">
      <c r="A141" s="227"/>
      <c r="B141" s="29"/>
      <c r="C141" s="64"/>
      <c r="D141" s="7"/>
      <c r="E141" s="7"/>
      <c r="F141" s="7"/>
      <c r="G141" s="7"/>
      <c r="H141" s="7"/>
    </row>
    <row r="142" spans="1:9" ht="18.75">
      <c r="A142" s="227"/>
      <c r="B142" s="29"/>
      <c r="C142" s="64"/>
      <c r="D142" s="7"/>
      <c r="E142" s="7"/>
      <c r="F142" s="7"/>
      <c r="G142" s="7"/>
      <c r="H142" s="7"/>
    </row>
    <row r="143" spans="1:9" ht="18.75">
      <c r="A143" s="124"/>
      <c r="B143" s="25"/>
      <c r="C143" s="103"/>
      <c r="D143" s="38"/>
      <c r="E143" s="38"/>
      <c r="F143" s="38"/>
      <c r="G143" s="38"/>
      <c r="H143" s="38"/>
    </row>
    <row r="144" spans="1:9" ht="18.75">
      <c r="A144" s="124"/>
      <c r="B144" s="25"/>
      <c r="C144" s="69"/>
      <c r="D144" s="70"/>
      <c r="E144" s="70"/>
      <c r="F144" s="70"/>
      <c r="G144" s="38"/>
      <c r="H144" s="38"/>
    </row>
    <row r="145" spans="1:8" ht="18.75">
      <c r="A145" s="224"/>
      <c r="B145" s="224"/>
      <c r="C145" s="111"/>
      <c r="D145" s="74"/>
      <c r="E145" s="74"/>
      <c r="F145" s="74"/>
      <c r="G145" s="74"/>
      <c r="H145" s="74"/>
    </row>
    <row r="146" spans="1:8" ht="18.75">
      <c r="A146" s="217"/>
      <c r="B146" s="217"/>
      <c r="C146" s="111"/>
      <c r="D146" s="74"/>
      <c r="E146" s="74"/>
      <c r="F146" s="74"/>
      <c r="G146" s="74"/>
      <c r="H146" s="74"/>
    </row>
    <row r="147" spans="1:8" ht="18.75">
      <c r="A147" s="72"/>
      <c r="B147" s="72"/>
      <c r="C147" s="111"/>
      <c r="D147" s="74"/>
      <c r="E147" s="74"/>
      <c r="F147" s="74"/>
      <c r="G147" s="74"/>
      <c r="H147" s="74"/>
    </row>
    <row r="148" spans="1:8" ht="18.75">
      <c r="A148" s="3"/>
      <c r="B148" s="142"/>
      <c r="C148" s="51"/>
      <c r="D148" s="52"/>
      <c r="E148" s="52"/>
      <c r="F148" s="52"/>
      <c r="G148" s="19"/>
      <c r="H148" s="19"/>
    </row>
    <row r="149" spans="1:8" ht="18.75">
      <c r="A149" s="223"/>
      <c r="B149" s="3"/>
      <c r="C149" s="69"/>
      <c r="D149" s="70"/>
      <c r="E149" s="70"/>
      <c r="F149" s="70"/>
      <c r="G149" s="38"/>
      <c r="H149" s="38"/>
    </row>
    <row r="150" spans="1:8" ht="18.75">
      <c r="A150" s="223"/>
      <c r="B150" s="5"/>
      <c r="C150" s="69"/>
      <c r="D150" s="70"/>
      <c r="E150" s="70"/>
      <c r="F150" s="70"/>
      <c r="G150" s="38"/>
      <c r="H150" s="38"/>
    </row>
    <row r="151" spans="1:8" ht="18.75">
      <c r="A151" s="223"/>
      <c r="B151" s="5"/>
      <c r="C151" s="69"/>
      <c r="D151" s="70"/>
      <c r="E151" s="70"/>
      <c r="F151" s="70"/>
      <c r="G151" s="38"/>
      <c r="H151" s="38"/>
    </row>
    <row r="152" spans="1:8" ht="18.75">
      <c r="A152" s="223"/>
      <c r="B152" s="5"/>
      <c r="C152" s="69"/>
      <c r="D152" s="70"/>
      <c r="E152" s="70"/>
      <c r="F152" s="70"/>
      <c r="G152" s="38"/>
      <c r="H152" s="38"/>
    </row>
    <row r="153" spans="1:8" ht="18.75">
      <c r="A153" s="223"/>
      <c r="B153" s="5"/>
      <c r="C153" s="69"/>
      <c r="D153" s="70"/>
      <c r="E153" s="70"/>
      <c r="F153" s="70"/>
      <c r="G153" s="38"/>
      <c r="H153" s="38"/>
    </row>
    <row r="154" spans="1:8" ht="18.75">
      <c r="A154" s="223"/>
      <c r="B154" s="5"/>
      <c r="C154" s="69"/>
      <c r="D154" s="70"/>
      <c r="E154" s="70"/>
      <c r="F154" s="70"/>
      <c r="G154" s="38"/>
      <c r="H154" s="38"/>
    </row>
    <row r="155" spans="1:8" ht="18.75">
      <c r="A155" s="223"/>
      <c r="B155" s="5"/>
      <c r="C155" s="69"/>
      <c r="D155" s="70"/>
      <c r="E155" s="70"/>
      <c r="F155" s="70"/>
      <c r="G155" s="38"/>
      <c r="H155" s="38"/>
    </row>
    <row r="156" spans="1:8" ht="18.75">
      <c r="A156" s="223"/>
      <c r="B156" s="5"/>
      <c r="C156" s="69"/>
      <c r="D156" s="70"/>
      <c r="E156" s="70"/>
      <c r="F156" s="70"/>
      <c r="G156" s="38"/>
      <c r="H156" s="38"/>
    </row>
    <row r="157" spans="1:8" ht="18.75">
      <c r="A157" s="223"/>
      <c r="B157" s="5"/>
      <c r="C157" s="69"/>
      <c r="D157" s="70"/>
      <c r="E157" s="70"/>
      <c r="F157" s="70"/>
      <c r="G157" s="38"/>
      <c r="H157" s="38"/>
    </row>
    <row r="158" spans="1:8" ht="18.75">
      <c r="A158" s="124"/>
      <c r="B158" s="3"/>
      <c r="C158" s="69"/>
      <c r="D158" s="70"/>
      <c r="E158" s="70"/>
      <c r="F158" s="70"/>
      <c r="G158" s="38"/>
      <c r="H158" s="38"/>
    </row>
    <row r="159" spans="1:8" ht="18.75">
      <c r="A159" s="124"/>
      <c r="B159" s="3"/>
      <c r="C159" s="205"/>
      <c r="D159" s="114"/>
      <c r="E159" s="114"/>
      <c r="F159" s="114"/>
      <c r="G159" s="108"/>
      <c r="H159" s="108"/>
    </row>
    <row r="160" spans="1:8" ht="18.75">
      <c r="A160" s="141"/>
      <c r="B160" s="141"/>
      <c r="C160" s="111"/>
      <c r="D160" s="74"/>
      <c r="E160" s="74"/>
      <c r="F160" s="74"/>
      <c r="G160" s="74"/>
      <c r="H160" s="74"/>
    </row>
    <row r="161" spans="1:8" ht="18.75">
      <c r="A161" s="217"/>
      <c r="B161" s="217"/>
      <c r="C161" s="111"/>
      <c r="D161" s="74"/>
      <c r="E161" s="74"/>
      <c r="F161" s="74"/>
      <c r="G161" s="74"/>
      <c r="H161" s="74"/>
    </row>
    <row r="162" spans="1:8">
      <c r="G162" s="21"/>
      <c r="H162" s="21"/>
    </row>
  </sheetData>
  <mergeCells count="21">
    <mergeCell ref="C35:C37"/>
    <mergeCell ref="D35:F36"/>
    <mergeCell ref="G35:G37"/>
    <mergeCell ref="A38:A43"/>
    <mergeCell ref="B5:B7"/>
    <mergeCell ref="A17:A22"/>
    <mergeCell ref="A23:A26"/>
    <mergeCell ref="A29:B29"/>
    <mergeCell ref="A35:A37"/>
    <mergeCell ref="B35:B37"/>
    <mergeCell ref="A9:A16"/>
    <mergeCell ref="A75:B75"/>
    <mergeCell ref="A44:A47"/>
    <mergeCell ref="A79:A87"/>
    <mergeCell ref="A91:B91"/>
    <mergeCell ref="A76:B76"/>
    <mergeCell ref="B53:B55"/>
    <mergeCell ref="A64:A69"/>
    <mergeCell ref="A70:A73"/>
    <mergeCell ref="A50:B50"/>
    <mergeCell ref="A56:A63"/>
  </mergeCells>
  <pageMargins left="0.39370078740157499" right="0.196850393700787" top="0.39370078740157499" bottom="0.196850393700787" header="0.31496062992126" footer="0.118110236220472"/>
  <pageSetup paperSize="9" scale="4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40"/>
  <sheetViews>
    <sheetView view="pageBreakPreview" topLeftCell="A46" zoomScale="60" zoomScaleNormal="70" workbookViewId="0">
      <selection activeCell="A87" sqref="A87:G87"/>
    </sheetView>
  </sheetViews>
  <sheetFormatPr defaultColWidth="9" defaultRowHeight="15"/>
  <cols>
    <col min="1" max="1" width="9.28515625" customWidth="1"/>
    <col min="2" max="2" width="60.7109375" customWidth="1"/>
    <col min="3" max="3" width="10.5703125" customWidth="1"/>
    <col min="4" max="5" width="9.28515625" customWidth="1"/>
    <col min="6" max="6" width="9.42578125" customWidth="1"/>
    <col min="7" max="7" width="20.140625" customWidth="1"/>
    <col min="8" max="8" width="12" customWidth="1"/>
  </cols>
  <sheetData>
    <row r="1" spans="1:9" ht="18.75">
      <c r="A1" s="3"/>
      <c r="B1" s="5"/>
      <c r="C1" s="142"/>
      <c r="D1" s="3"/>
      <c r="E1" s="5"/>
      <c r="F1" s="5"/>
      <c r="G1" s="142"/>
      <c r="H1" s="142"/>
    </row>
    <row r="2" spans="1:9" ht="18.75">
      <c r="A2" s="1" t="s">
        <v>120</v>
      </c>
      <c r="B2" s="2"/>
      <c r="D2" s="1"/>
      <c r="E2" s="2"/>
      <c r="F2" s="2"/>
      <c r="H2" s="5"/>
    </row>
    <row r="3" spans="1:9" ht="18.75">
      <c r="A3" s="1" t="s">
        <v>64</v>
      </c>
      <c r="B3" s="2"/>
      <c r="C3" s="2"/>
      <c r="D3" s="2"/>
      <c r="E3" s="2"/>
      <c r="F3" s="2"/>
      <c r="G3" s="2"/>
      <c r="H3" s="5"/>
    </row>
    <row r="4" spans="1:9" ht="18.75">
      <c r="A4" s="3" t="s">
        <v>2</v>
      </c>
      <c r="B4" s="4"/>
      <c r="C4" s="5"/>
      <c r="D4" s="5"/>
      <c r="F4" s="5"/>
      <c r="G4" s="5"/>
      <c r="H4" s="5"/>
    </row>
    <row r="5" spans="1:9" ht="18.75">
      <c r="A5" s="199" t="s">
        <v>155</v>
      </c>
      <c r="B5" s="525" t="s">
        <v>5</v>
      </c>
      <c r="C5" s="228" t="s">
        <v>156</v>
      </c>
      <c r="D5" s="229" t="s">
        <v>157</v>
      </c>
      <c r="E5" s="230"/>
      <c r="F5" s="231"/>
      <c r="G5" s="229" t="s">
        <v>158</v>
      </c>
      <c r="H5" s="179"/>
    </row>
    <row r="6" spans="1:9" ht="18.75">
      <c r="A6" s="232" t="s">
        <v>159</v>
      </c>
      <c r="B6" s="526"/>
      <c r="C6" s="60" t="s">
        <v>160</v>
      </c>
      <c r="D6" s="129" t="s">
        <v>161</v>
      </c>
      <c r="E6" s="233"/>
      <c r="F6" s="115"/>
      <c r="G6" s="39" t="s">
        <v>162</v>
      </c>
      <c r="H6" s="179"/>
    </row>
    <row r="7" spans="1:9" ht="18.75">
      <c r="A7" s="234"/>
      <c r="B7" s="527"/>
      <c r="C7" s="93"/>
      <c r="D7" s="93" t="s">
        <v>9</v>
      </c>
      <c r="E7" s="93" t="s">
        <v>10</v>
      </c>
      <c r="F7" s="93" t="s">
        <v>11</v>
      </c>
      <c r="G7" s="93"/>
      <c r="H7" s="179"/>
    </row>
    <row r="8" spans="1:9" ht="18.75">
      <c r="A8" s="128"/>
      <c r="B8" s="3" t="s">
        <v>16</v>
      </c>
      <c r="C8" s="5"/>
      <c r="D8" s="5"/>
      <c r="E8" s="142"/>
      <c r="F8" s="3"/>
      <c r="G8" s="235"/>
      <c r="H8" s="26"/>
    </row>
    <row r="9" spans="1:9" ht="18.75">
      <c r="A9" s="498">
        <v>22</v>
      </c>
      <c r="B9" s="33" t="s">
        <v>193</v>
      </c>
      <c r="C9" s="34">
        <v>60</v>
      </c>
      <c r="D9" s="166">
        <v>0.6</v>
      </c>
      <c r="E9" s="34">
        <v>6.1</v>
      </c>
      <c r="F9" s="166">
        <v>2.8</v>
      </c>
      <c r="G9" s="166">
        <v>68.349999999999994</v>
      </c>
      <c r="H9" s="7"/>
    </row>
    <row r="10" spans="1:9" ht="18.75">
      <c r="A10" s="499"/>
      <c r="B10" s="35" t="s">
        <v>194</v>
      </c>
      <c r="C10" s="36"/>
      <c r="D10" s="237"/>
      <c r="E10" s="36"/>
      <c r="F10" s="237"/>
      <c r="G10" s="237"/>
      <c r="H10" s="7"/>
    </row>
    <row r="11" spans="1:9" ht="18.75">
      <c r="A11" s="500"/>
      <c r="B11" s="35" t="s">
        <v>39</v>
      </c>
      <c r="C11" s="36"/>
      <c r="D11" s="237"/>
      <c r="E11" s="36"/>
      <c r="F11" s="237"/>
      <c r="G11" s="237"/>
      <c r="H11" s="7"/>
    </row>
    <row r="12" spans="1:9" ht="18.75">
      <c r="A12" s="568">
        <v>131</v>
      </c>
      <c r="B12" s="33" t="s">
        <v>131</v>
      </c>
      <c r="C12" s="89">
        <v>200</v>
      </c>
      <c r="D12" s="80">
        <v>1.93</v>
      </c>
      <c r="E12" s="90">
        <v>6.34</v>
      </c>
      <c r="F12" s="80">
        <v>10.050000000000001</v>
      </c>
      <c r="G12" s="80">
        <v>83.33</v>
      </c>
      <c r="H12" s="7"/>
    </row>
    <row r="13" spans="1:9" ht="18.75">
      <c r="A13" s="597"/>
      <c r="B13" s="35" t="s">
        <v>132</v>
      </c>
      <c r="C13" s="91"/>
      <c r="D13" s="81"/>
      <c r="E13" s="17"/>
      <c r="F13" s="81"/>
      <c r="G13" s="81"/>
      <c r="H13" s="7"/>
    </row>
    <row r="14" spans="1:9" ht="18.75">
      <c r="A14" s="597"/>
      <c r="B14" s="35" t="s">
        <v>133</v>
      </c>
      <c r="C14" s="91"/>
      <c r="D14" s="81"/>
      <c r="E14" s="17"/>
      <c r="F14" s="81"/>
      <c r="G14" s="81"/>
      <c r="H14" s="7"/>
    </row>
    <row r="15" spans="1:9" ht="18.75">
      <c r="A15" s="597"/>
      <c r="B15" s="35" t="s">
        <v>20</v>
      </c>
      <c r="C15" s="91"/>
      <c r="D15" s="81"/>
      <c r="E15" s="17"/>
      <c r="F15" s="81"/>
      <c r="G15" s="81"/>
      <c r="H15" s="180"/>
      <c r="I15" s="28"/>
    </row>
    <row r="16" spans="1:9" ht="18.75">
      <c r="A16" s="597"/>
      <c r="B16" s="35" t="s">
        <v>134</v>
      </c>
      <c r="C16" s="91"/>
      <c r="D16" s="81"/>
      <c r="E16" s="17"/>
      <c r="F16" s="81"/>
      <c r="G16" s="81"/>
      <c r="H16" s="154"/>
      <c r="I16" s="28"/>
    </row>
    <row r="17" spans="1:9" ht="18.75">
      <c r="A17" s="597"/>
      <c r="B17" s="35" t="s">
        <v>22</v>
      </c>
      <c r="C17" s="91"/>
      <c r="D17" s="81"/>
      <c r="E17" s="17"/>
      <c r="F17" s="81"/>
      <c r="G17" s="81"/>
      <c r="H17" s="154"/>
      <c r="I17" s="28"/>
    </row>
    <row r="18" spans="1:9" ht="18.75">
      <c r="A18" s="597"/>
      <c r="B18" s="35" t="s">
        <v>135</v>
      </c>
      <c r="C18" s="91"/>
      <c r="D18" s="81"/>
      <c r="E18" s="17"/>
      <c r="F18" s="81"/>
      <c r="G18" s="81"/>
      <c r="H18" s="154"/>
    </row>
    <row r="19" spans="1:9" ht="18.75">
      <c r="A19" s="597"/>
      <c r="B19" s="35" t="s">
        <v>136</v>
      </c>
      <c r="C19" s="91"/>
      <c r="D19" s="81"/>
      <c r="E19" s="17"/>
      <c r="F19" s="81"/>
      <c r="G19" s="81"/>
      <c r="H19" s="154"/>
    </row>
    <row r="20" spans="1:9" ht="18.75">
      <c r="A20" s="597"/>
      <c r="B20" s="35" t="s">
        <v>137</v>
      </c>
      <c r="C20" s="91"/>
      <c r="D20" s="81"/>
      <c r="E20" s="17"/>
      <c r="F20" s="81"/>
      <c r="G20" s="81"/>
      <c r="H20" s="108"/>
    </row>
    <row r="21" spans="1:9" ht="18.75">
      <c r="A21" s="597"/>
      <c r="B21" s="35" t="s">
        <v>44</v>
      </c>
      <c r="C21" s="91"/>
      <c r="D21" s="81"/>
      <c r="E21" s="17"/>
      <c r="F21" s="81"/>
      <c r="G21" s="81"/>
      <c r="H21" s="180"/>
    </row>
    <row r="22" spans="1:9" ht="18.75">
      <c r="A22" s="598"/>
      <c r="B22" s="39" t="s">
        <v>24</v>
      </c>
      <c r="C22" s="92"/>
      <c r="D22" s="83"/>
      <c r="E22" s="82"/>
      <c r="F22" s="83"/>
      <c r="G22" s="83"/>
      <c r="H22" s="19"/>
    </row>
    <row r="23" spans="1:9" ht="18.75">
      <c r="A23" s="538">
        <v>412</v>
      </c>
      <c r="B23" s="33" t="s">
        <v>108</v>
      </c>
      <c r="C23" s="48">
        <v>90</v>
      </c>
      <c r="D23" s="90">
        <v>14.1</v>
      </c>
      <c r="E23" s="80">
        <v>16.010000000000002</v>
      </c>
      <c r="F23" s="90">
        <v>9.67</v>
      </c>
      <c r="G23" s="80">
        <v>239.26</v>
      </c>
      <c r="H23" s="142"/>
    </row>
    <row r="24" spans="1:9" ht="18.75">
      <c r="A24" s="560"/>
      <c r="B24" s="35" t="s">
        <v>109</v>
      </c>
      <c r="C24" s="265"/>
      <c r="D24" s="17"/>
      <c r="E24" s="81"/>
      <c r="F24" s="17"/>
      <c r="G24" s="81"/>
      <c r="H24" s="19"/>
    </row>
    <row r="25" spans="1:9" ht="18.75">
      <c r="A25" s="560"/>
      <c r="B25" s="35" t="s">
        <v>110</v>
      </c>
      <c r="C25" s="265"/>
      <c r="D25" s="17"/>
      <c r="E25" s="81"/>
      <c r="F25" s="17"/>
      <c r="G25" s="81"/>
      <c r="H25" s="19"/>
    </row>
    <row r="26" spans="1:9" ht="18.75">
      <c r="A26" s="560"/>
      <c r="B26" s="35" t="s">
        <v>35</v>
      </c>
      <c r="C26" s="265"/>
      <c r="D26" s="17"/>
      <c r="E26" s="81"/>
      <c r="F26" s="17"/>
      <c r="G26" s="81"/>
      <c r="H26" s="52"/>
      <c r="I26" s="28"/>
    </row>
    <row r="27" spans="1:9" ht="18.75">
      <c r="A27" s="560"/>
      <c r="B27" s="39" t="s">
        <v>111</v>
      </c>
      <c r="C27" s="266"/>
      <c r="D27" s="82"/>
      <c r="E27" s="83"/>
      <c r="F27" s="82"/>
      <c r="G27" s="83"/>
      <c r="H27" s="51"/>
      <c r="I27" s="28"/>
    </row>
    <row r="28" spans="1:9" ht="18.75">
      <c r="A28" s="538">
        <v>414</v>
      </c>
      <c r="B28" s="33" t="s">
        <v>93</v>
      </c>
      <c r="C28" s="54">
        <v>150</v>
      </c>
      <c r="D28" s="55">
        <v>3.88</v>
      </c>
      <c r="E28" s="56">
        <v>5.08</v>
      </c>
      <c r="F28" s="55">
        <v>40.270000000000003</v>
      </c>
      <c r="G28" s="80">
        <v>225.18</v>
      </c>
      <c r="H28" s="51"/>
      <c r="I28" s="28"/>
    </row>
    <row r="29" spans="1:9" ht="18.75">
      <c r="A29" s="560"/>
      <c r="B29" s="35" t="s">
        <v>94</v>
      </c>
      <c r="C29" s="94"/>
      <c r="D29" s="85"/>
      <c r="E29" s="51"/>
      <c r="F29" s="85"/>
      <c r="G29" s="81"/>
      <c r="H29" s="51"/>
      <c r="I29" s="28"/>
    </row>
    <row r="30" spans="1:9" ht="18.75">
      <c r="A30" s="560"/>
      <c r="B30" s="35" t="s">
        <v>27</v>
      </c>
      <c r="C30" s="94"/>
      <c r="D30" s="85"/>
      <c r="E30" s="51"/>
      <c r="F30" s="85"/>
      <c r="G30" s="81"/>
      <c r="H30" s="51"/>
      <c r="I30" s="28"/>
    </row>
    <row r="31" spans="1:9" ht="18.75">
      <c r="A31" s="571"/>
      <c r="B31" s="39" t="s">
        <v>24</v>
      </c>
      <c r="C31" s="95"/>
      <c r="D31" s="88"/>
      <c r="E31" s="87"/>
      <c r="F31" s="88"/>
      <c r="G31" s="83"/>
      <c r="H31" s="51"/>
      <c r="I31" s="28"/>
    </row>
    <row r="32" spans="1:9" ht="18.75">
      <c r="A32" s="495">
        <v>518</v>
      </c>
      <c r="B32" s="496" t="s">
        <v>172</v>
      </c>
      <c r="C32" s="474">
        <v>200</v>
      </c>
      <c r="D32" s="475">
        <v>1.4</v>
      </c>
      <c r="E32" s="497"/>
      <c r="F32" s="475">
        <v>25.6</v>
      </c>
      <c r="G32" s="475">
        <v>84</v>
      </c>
      <c r="H32" s="51"/>
      <c r="I32" s="28"/>
    </row>
    <row r="33" spans="1:9" ht="18.75">
      <c r="A33" s="493">
        <v>507</v>
      </c>
      <c r="B33" s="50" t="s">
        <v>28</v>
      </c>
      <c r="C33" s="78">
        <v>40</v>
      </c>
      <c r="D33" s="79">
        <v>2.64</v>
      </c>
      <c r="E33" s="79">
        <v>0.44</v>
      </c>
      <c r="F33" s="79">
        <v>16.399999999999999</v>
      </c>
      <c r="G33" s="118">
        <v>82.4</v>
      </c>
      <c r="H33" s="51"/>
      <c r="I33" s="28"/>
    </row>
    <row r="34" spans="1:9" ht="18.75">
      <c r="A34" s="494">
        <v>109</v>
      </c>
      <c r="B34" s="243" t="s">
        <v>29</v>
      </c>
      <c r="C34" s="102">
        <v>117</v>
      </c>
      <c r="D34" s="127">
        <v>0.47</v>
      </c>
      <c r="E34" s="244">
        <v>11.47</v>
      </c>
      <c r="F34" s="127">
        <v>0.47</v>
      </c>
      <c r="G34" s="245">
        <v>54.99</v>
      </c>
      <c r="H34" s="51"/>
      <c r="I34" s="28"/>
    </row>
    <row r="35" spans="1:9" ht="18.75">
      <c r="A35" s="602" t="s">
        <v>173</v>
      </c>
      <c r="B35" s="603"/>
      <c r="C35" s="405">
        <f>SUM(C9:C34)</f>
        <v>857</v>
      </c>
      <c r="D35" s="30">
        <f t="shared" ref="D35:G35" si="0">SUM(D9:D34)</f>
        <v>25.019999999999996</v>
      </c>
      <c r="E35" s="30">
        <f t="shared" si="0"/>
        <v>45.44</v>
      </c>
      <c r="F35" s="30">
        <f t="shared" si="0"/>
        <v>105.26000000000002</v>
      </c>
      <c r="G35" s="30">
        <f t="shared" si="0"/>
        <v>837.51</v>
      </c>
      <c r="H35" s="51"/>
      <c r="I35" s="28"/>
    </row>
    <row r="36" spans="1:9" ht="18.75">
      <c r="A36" s="5"/>
      <c r="B36" s="16"/>
      <c r="C36" s="17"/>
      <c r="D36" s="18"/>
      <c r="E36" s="18"/>
      <c r="F36" s="18"/>
      <c r="G36" s="19"/>
      <c r="H36" s="51"/>
      <c r="I36" s="28"/>
    </row>
    <row r="37" spans="1:9" ht="18.75">
      <c r="A37" s="1" t="s">
        <v>120</v>
      </c>
      <c r="B37" s="20"/>
      <c r="C37" s="17"/>
      <c r="D37" s="18"/>
      <c r="E37" s="18"/>
      <c r="F37" s="18"/>
      <c r="G37" s="19"/>
      <c r="H37" s="51"/>
      <c r="I37" s="28"/>
    </row>
    <row r="38" spans="1:9" ht="18.75">
      <c r="A38" s="1" t="s">
        <v>64</v>
      </c>
      <c r="B38" s="20"/>
      <c r="C38" s="17"/>
      <c r="D38" s="18"/>
      <c r="E38" s="18"/>
      <c r="F38" s="18"/>
      <c r="G38" s="19"/>
      <c r="H38" s="51"/>
      <c r="I38" s="28"/>
    </row>
    <row r="39" spans="1:9" ht="18.75">
      <c r="A39" s="3" t="s">
        <v>54</v>
      </c>
      <c r="B39" s="23"/>
      <c r="C39" s="17"/>
      <c r="D39" s="18"/>
      <c r="E39" s="18"/>
      <c r="F39" s="18"/>
      <c r="G39" s="19"/>
      <c r="H39" s="51"/>
      <c r="I39" s="28"/>
    </row>
    <row r="40" spans="1:9" ht="18.75">
      <c r="A40" s="25" t="s">
        <v>3</v>
      </c>
      <c r="C40" s="24"/>
      <c r="D40" s="24"/>
      <c r="E40" s="21"/>
      <c r="F40" s="24"/>
      <c r="G40" s="24"/>
      <c r="H40" s="51"/>
      <c r="I40" s="28"/>
    </row>
    <row r="41" spans="1:9" ht="18.75">
      <c r="A41" s="528" t="s">
        <v>4</v>
      </c>
      <c r="B41" s="529" t="s">
        <v>5</v>
      </c>
      <c r="C41" s="503" t="s">
        <v>6</v>
      </c>
      <c r="D41" s="506" t="s">
        <v>7</v>
      </c>
      <c r="E41" s="507"/>
      <c r="F41" s="508"/>
      <c r="G41" s="519" t="s">
        <v>8</v>
      </c>
      <c r="H41" s="51"/>
      <c r="I41" s="28"/>
    </row>
    <row r="42" spans="1:9" ht="18.75">
      <c r="A42" s="528"/>
      <c r="B42" s="530"/>
      <c r="C42" s="504"/>
      <c r="D42" s="509"/>
      <c r="E42" s="510"/>
      <c r="F42" s="511"/>
      <c r="G42" s="520"/>
      <c r="H42" s="51"/>
      <c r="I42" s="28"/>
    </row>
    <row r="43" spans="1:9" ht="18.75">
      <c r="A43" s="528"/>
      <c r="B43" s="531"/>
      <c r="C43" s="505"/>
      <c r="D43" s="6" t="s">
        <v>9</v>
      </c>
      <c r="E43" s="6" t="s">
        <v>10</v>
      </c>
      <c r="F43" s="6" t="s">
        <v>11</v>
      </c>
      <c r="G43" s="521"/>
      <c r="H43" s="51"/>
      <c r="I43" s="28"/>
    </row>
    <row r="44" spans="1:9" ht="18.75">
      <c r="A44" s="506">
        <v>301</v>
      </c>
      <c r="B44" s="326" t="s">
        <v>314</v>
      </c>
      <c r="C44" s="166">
        <v>200</v>
      </c>
      <c r="D44" s="34">
        <v>17.91</v>
      </c>
      <c r="E44" s="166">
        <v>27.75</v>
      </c>
      <c r="F44" s="34">
        <v>4.68</v>
      </c>
      <c r="G44" s="166">
        <v>340.12</v>
      </c>
      <c r="H44" s="51"/>
      <c r="I44" s="28"/>
    </row>
    <row r="45" spans="1:9" ht="18.75">
      <c r="A45" s="537"/>
      <c r="B45" s="327" t="s">
        <v>315</v>
      </c>
      <c r="C45" s="45"/>
      <c r="D45" s="18"/>
      <c r="E45" s="76"/>
      <c r="F45" s="18"/>
      <c r="G45" s="76"/>
      <c r="H45" s="51"/>
      <c r="I45" s="28"/>
    </row>
    <row r="46" spans="1:9" ht="18.75">
      <c r="A46" s="537"/>
      <c r="B46" s="327" t="s">
        <v>316</v>
      </c>
      <c r="C46" s="45"/>
      <c r="D46" s="18"/>
      <c r="E46" s="76"/>
      <c r="F46" s="18"/>
      <c r="G46" s="76"/>
      <c r="H46" s="51"/>
      <c r="I46" s="28"/>
    </row>
    <row r="47" spans="1:9" ht="18.75">
      <c r="A47" s="537"/>
      <c r="B47" s="327" t="s">
        <v>317</v>
      </c>
      <c r="C47" s="45"/>
      <c r="D47" s="18"/>
      <c r="E47" s="76"/>
      <c r="F47" s="18"/>
      <c r="G47" s="76"/>
      <c r="H47" s="51"/>
      <c r="I47" s="28"/>
    </row>
    <row r="48" spans="1:9" ht="18.75">
      <c r="A48" s="537"/>
      <c r="B48" s="327" t="s">
        <v>24</v>
      </c>
      <c r="C48" s="45"/>
      <c r="D48" s="18"/>
      <c r="E48" s="76"/>
      <c r="F48" s="18"/>
      <c r="G48" s="76"/>
      <c r="H48" s="51"/>
      <c r="I48" s="28"/>
    </row>
    <row r="49" spans="1:9" ht="18.75">
      <c r="A49" s="558">
        <v>496</v>
      </c>
      <c r="B49" s="364" t="s">
        <v>84</v>
      </c>
      <c r="C49" s="375">
        <v>200</v>
      </c>
      <c r="D49" s="80">
        <v>3.77</v>
      </c>
      <c r="E49" s="90">
        <v>3.3</v>
      </c>
      <c r="F49" s="80">
        <v>25</v>
      </c>
      <c r="G49" s="80">
        <v>144</v>
      </c>
      <c r="H49" s="51"/>
      <c r="I49" s="28"/>
    </row>
    <row r="50" spans="1:9" ht="18.75">
      <c r="A50" s="588"/>
      <c r="B50" s="162" t="s">
        <v>312</v>
      </c>
      <c r="C50" s="158"/>
      <c r="D50" s="154"/>
      <c r="E50" s="153"/>
      <c r="F50" s="154"/>
      <c r="G50" s="153"/>
      <c r="H50" s="51"/>
      <c r="I50" s="28"/>
    </row>
    <row r="51" spans="1:9" ht="18.75">
      <c r="A51" s="588"/>
      <c r="B51" s="162" t="s">
        <v>86</v>
      </c>
      <c r="C51" s="158"/>
      <c r="D51" s="154"/>
      <c r="E51" s="153"/>
      <c r="F51" s="154"/>
      <c r="G51" s="153"/>
      <c r="H51" s="51"/>
      <c r="I51" s="28"/>
    </row>
    <row r="52" spans="1:9" ht="18.75">
      <c r="A52" s="588"/>
      <c r="B52" s="162" t="s">
        <v>13</v>
      </c>
      <c r="C52" s="158"/>
      <c r="D52" s="154"/>
      <c r="E52" s="153"/>
      <c r="F52" s="154"/>
      <c r="G52" s="153"/>
      <c r="H52" s="38"/>
      <c r="I52" s="28"/>
    </row>
    <row r="53" spans="1:9" ht="18.75">
      <c r="A53" s="309">
        <v>112</v>
      </c>
      <c r="B53" s="243" t="s">
        <v>29</v>
      </c>
      <c r="C53" s="78">
        <v>135</v>
      </c>
      <c r="D53" s="6">
        <v>0.54</v>
      </c>
      <c r="E53" s="6">
        <v>13.23</v>
      </c>
      <c r="F53" s="6">
        <v>0.54</v>
      </c>
      <c r="G53" s="358">
        <v>63.45</v>
      </c>
      <c r="H53" s="51"/>
      <c r="I53" s="28"/>
    </row>
    <row r="54" spans="1:9" ht="18.75">
      <c r="A54" s="307">
        <v>108</v>
      </c>
      <c r="B54" s="308" t="s">
        <v>14</v>
      </c>
      <c r="C54" s="47">
        <v>50</v>
      </c>
      <c r="D54" s="334">
        <v>1.92</v>
      </c>
      <c r="E54" s="77">
        <v>0.2</v>
      </c>
      <c r="F54" s="334">
        <v>12.56</v>
      </c>
      <c r="G54" s="77">
        <v>132.5</v>
      </c>
      <c r="H54" s="51"/>
      <c r="I54" s="28"/>
    </row>
    <row r="55" spans="1:9" ht="18.75">
      <c r="A55" s="535" t="s">
        <v>15</v>
      </c>
      <c r="B55" s="536"/>
      <c r="C55" s="335">
        <f>SUM(C44:C54)</f>
        <v>585</v>
      </c>
      <c r="D55" s="313">
        <f>SUM(D44:D54)</f>
        <v>24.14</v>
      </c>
      <c r="E55" s="313">
        <f>SUM(E44:E54)</f>
        <v>44.480000000000004</v>
      </c>
      <c r="F55" s="313">
        <f>SUM(F44:F54)</f>
        <v>42.78</v>
      </c>
      <c r="G55" s="30">
        <f>SUM(G44:G54)</f>
        <v>680.07</v>
      </c>
      <c r="H55" s="51"/>
      <c r="I55" s="28"/>
    </row>
    <row r="56" spans="1:9" ht="18.75" hidden="1" customHeight="1">
      <c r="A56" s="5"/>
      <c r="B56" s="16"/>
      <c r="C56" s="17"/>
      <c r="D56" s="18"/>
      <c r="E56" s="18"/>
      <c r="F56" s="18"/>
      <c r="G56" s="19"/>
      <c r="H56" s="51"/>
      <c r="I56" s="28"/>
    </row>
    <row r="57" spans="1:9" ht="18.75" hidden="1" customHeight="1">
      <c r="A57" s="5"/>
      <c r="B57" s="16"/>
      <c r="C57" s="17"/>
      <c r="D57" s="18"/>
      <c r="E57" s="18"/>
      <c r="F57" s="18"/>
      <c r="G57" s="19"/>
      <c r="H57" s="51"/>
      <c r="I57" s="28"/>
    </row>
    <row r="58" spans="1:9" ht="18.75" hidden="1" customHeight="1">
      <c r="A58" s="5"/>
      <c r="B58" s="16"/>
      <c r="C58" s="17"/>
      <c r="D58" s="18"/>
      <c r="E58" s="18"/>
      <c r="F58" s="18"/>
      <c r="G58" s="19"/>
      <c r="H58" s="51"/>
      <c r="I58" s="28"/>
    </row>
    <row r="59" spans="1:9" ht="18.75">
      <c r="C59" s="20"/>
      <c r="D59" s="20"/>
      <c r="E59" s="20"/>
      <c r="F59" s="20"/>
      <c r="G59" s="20"/>
      <c r="H59" s="7"/>
    </row>
    <row r="60" spans="1:9" ht="18.75">
      <c r="A60" s="25" t="s">
        <v>16</v>
      </c>
      <c r="C60" s="24"/>
      <c r="D60" s="24"/>
      <c r="E60" s="21"/>
      <c r="F60" s="24"/>
      <c r="G60" s="24"/>
      <c r="H60" s="18"/>
    </row>
    <row r="61" spans="1:9" ht="18.75">
      <c r="A61" s="199" t="s">
        <v>155</v>
      </c>
      <c r="B61" s="599" t="s">
        <v>5</v>
      </c>
      <c r="C61" s="229" t="s">
        <v>156</v>
      </c>
      <c r="D61" s="229" t="s">
        <v>157</v>
      </c>
      <c r="E61" s="283"/>
      <c r="F61" s="284"/>
      <c r="G61" s="229" t="s">
        <v>158</v>
      </c>
      <c r="H61" s="38"/>
    </row>
    <row r="62" spans="1:9" ht="18.75">
      <c r="A62" s="232" t="s">
        <v>159</v>
      </c>
      <c r="B62" s="600"/>
      <c r="C62" s="39" t="s">
        <v>160</v>
      </c>
      <c r="D62" s="105" t="s">
        <v>161</v>
      </c>
      <c r="E62" s="117"/>
      <c r="F62" s="46"/>
      <c r="G62" s="39" t="s">
        <v>162</v>
      </c>
      <c r="H62" s="74"/>
    </row>
    <row r="63" spans="1:9" ht="18.75">
      <c r="A63" s="234"/>
      <c r="B63" s="601"/>
      <c r="C63" s="246"/>
      <c r="D63" s="246" t="s">
        <v>9</v>
      </c>
      <c r="E63" s="246" t="s">
        <v>10</v>
      </c>
      <c r="F63" s="246" t="s">
        <v>11</v>
      </c>
      <c r="G63" s="246"/>
      <c r="H63" s="74"/>
    </row>
    <row r="64" spans="1:9" ht="18.75">
      <c r="A64" s="498">
        <v>22</v>
      </c>
      <c r="B64" s="33" t="s">
        <v>193</v>
      </c>
      <c r="C64" s="34">
        <v>100</v>
      </c>
      <c r="D64" s="166">
        <v>1</v>
      </c>
      <c r="E64" s="34">
        <v>10.16</v>
      </c>
      <c r="F64" s="166">
        <v>4.5999999999999996</v>
      </c>
      <c r="G64" s="166">
        <v>113.92</v>
      </c>
      <c r="H64" s="19"/>
    </row>
    <row r="65" spans="1:9" ht="18.75">
      <c r="A65" s="499"/>
      <c r="B65" s="35" t="s">
        <v>197</v>
      </c>
      <c r="C65" s="36"/>
      <c r="D65" s="237"/>
      <c r="E65" s="36"/>
      <c r="F65" s="237"/>
      <c r="G65" s="237"/>
      <c r="H65" s="108"/>
    </row>
    <row r="66" spans="1:9" ht="18.75">
      <c r="A66" s="500"/>
      <c r="B66" s="35" t="s">
        <v>100</v>
      </c>
      <c r="C66" s="36"/>
      <c r="D66" s="237"/>
      <c r="E66" s="36"/>
      <c r="F66" s="237"/>
      <c r="G66" s="237"/>
      <c r="H66" s="18"/>
      <c r="I66" s="28"/>
    </row>
    <row r="67" spans="1:9" ht="18.75">
      <c r="A67" s="498">
        <v>131</v>
      </c>
      <c r="B67" s="33" t="s">
        <v>131</v>
      </c>
      <c r="C67" s="89">
        <v>200</v>
      </c>
      <c r="D67" s="80">
        <v>1.93</v>
      </c>
      <c r="E67" s="90">
        <v>6.34</v>
      </c>
      <c r="F67" s="80">
        <v>10.050000000000001</v>
      </c>
      <c r="G67" s="80">
        <v>83.33</v>
      </c>
      <c r="H67" s="18"/>
      <c r="I67" s="28"/>
    </row>
    <row r="68" spans="1:9" ht="18.75">
      <c r="A68" s="499"/>
      <c r="B68" s="35" t="s">
        <v>132</v>
      </c>
      <c r="C68" s="94"/>
      <c r="D68" s="85"/>
      <c r="E68" s="51"/>
      <c r="F68" s="85"/>
      <c r="G68" s="85"/>
      <c r="H68" s="19"/>
      <c r="I68" s="28"/>
    </row>
    <row r="69" spans="1:9" ht="18.75">
      <c r="A69" s="499"/>
      <c r="B69" s="35" t="s">
        <v>133</v>
      </c>
      <c r="C69" s="94"/>
      <c r="D69" s="85"/>
      <c r="E69" s="51"/>
      <c r="F69" s="85"/>
      <c r="G69" s="85"/>
      <c r="H69" s="108"/>
      <c r="I69" s="28"/>
    </row>
    <row r="70" spans="1:9" ht="18.75">
      <c r="A70" s="499"/>
      <c r="B70" s="35" t="s">
        <v>20</v>
      </c>
      <c r="C70" s="94"/>
      <c r="D70" s="85"/>
      <c r="E70" s="51"/>
      <c r="F70" s="85"/>
      <c r="G70" s="85"/>
      <c r="H70" s="100"/>
    </row>
    <row r="71" spans="1:9" ht="18.75">
      <c r="A71" s="499"/>
      <c r="B71" s="35" t="s">
        <v>134</v>
      </c>
      <c r="C71" s="94"/>
      <c r="D71" s="85"/>
      <c r="E71" s="51"/>
      <c r="F71" s="85"/>
      <c r="G71" s="85"/>
      <c r="H71" s="100"/>
    </row>
    <row r="72" spans="1:9" ht="18.75">
      <c r="A72" s="499"/>
      <c r="B72" s="35" t="s">
        <v>22</v>
      </c>
      <c r="C72" s="94"/>
      <c r="D72" s="85"/>
      <c r="E72" s="51"/>
      <c r="F72" s="85"/>
      <c r="G72" s="85"/>
      <c r="H72" s="100"/>
    </row>
    <row r="73" spans="1:9" ht="18.75">
      <c r="A73" s="499"/>
      <c r="B73" s="35" t="s">
        <v>135</v>
      </c>
      <c r="C73" s="94"/>
      <c r="D73" s="85"/>
      <c r="E73" s="51"/>
      <c r="F73" s="85"/>
      <c r="G73" s="85"/>
      <c r="H73" s="100"/>
    </row>
    <row r="74" spans="1:9" ht="18.75">
      <c r="A74" s="499"/>
      <c r="B74" s="35" t="s">
        <v>136</v>
      </c>
      <c r="C74" s="94"/>
      <c r="D74" s="85"/>
      <c r="E74" s="51"/>
      <c r="F74" s="85"/>
      <c r="G74" s="85"/>
      <c r="H74" s="19"/>
    </row>
    <row r="75" spans="1:9" ht="18.75">
      <c r="A75" s="499"/>
      <c r="B75" s="35" t="s">
        <v>137</v>
      </c>
      <c r="C75" s="94"/>
      <c r="D75" s="85"/>
      <c r="E75" s="51"/>
      <c r="F75" s="85"/>
      <c r="G75" s="85"/>
      <c r="H75" s="21"/>
    </row>
    <row r="76" spans="1:9" ht="18.75">
      <c r="A76" s="499"/>
      <c r="B76" s="35" t="s">
        <v>44</v>
      </c>
      <c r="C76" s="94"/>
      <c r="D76" s="85"/>
      <c r="E76" s="51"/>
      <c r="F76" s="85"/>
      <c r="G76" s="85"/>
      <c r="H76" s="20"/>
    </row>
    <row r="77" spans="1:9" ht="18.75">
      <c r="A77" s="500"/>
      <c r="B77" s="39" t="s">
        <v>24</v>
      </c>
      <c r="C77" s="95"/>
      <c r="D77" s="88"/>
      <c r="E77" s="87"/>
      <c r="F77" s="88"/>
      <c r="G77" s="88"/>
      <c r="H77" s="24"/>
    </row>
    <row r="78" spans="1:9" ht="18.75">
      <c r="A78" s="538">
        <v>412</v>
      </c>
      <c r="B78" s="33" t="s">
        <v>108</v>
      </c>
      <c r="C78" s="48">
        <v>100</v>
      </c>
      <c r="D78" s="90">
        <v>15.74</v>
      </c>
      <c r="E78" s="80">
        <v>17.79</v>
      </c>
      <c r="F78" s="90">
        <v>10.7</v>
      </c>
      <c r="G78" s="80">
        <v>265.83999999999997</v>
      </c>
      <c r="H78" s="24"/>
    </row>
    <row r="79" spans="1:9" ht="18.75">
      <c r="A79" s="560"/>
      <c r="B79" s="35" t="s">
        <v>199</v>
      </c>
      <c r="C79" s="265"/>
      <c r="D79" s="17"/>
      <c r="E79" s="81"/>
      <c r="F79" s="17"/>
      <c r="G79" s="81"/>
      <c r="H79" s="179"/>
    </row>
    <row r="80" spans="1:9" ht="18.75">
      <c r="A80" s="560"/>
      <c r="B80" s="35" t="s">
        <v>200</v>
      </c>
      <c r="C80" s="265"/>
      <c r="D80" s="17"/>
      <c r="E80" s="81"/>
      <c r="F80" s="17"/>
      <c r="G80" s="81"/>
      <c r="H80" s="179"/>
    </row>
    <row r="81" spans="1:9" ht="18.75">
      <c r="A81" s="560"/>
      <c r="B81" s="35" t="s">
        <v>35</v>
      </c>
      <c r="C81" s="265"/>
      <c r="D81" s="17"/>
      <c r="E81" s="81"/>
      <c r="F81" s="17"/>
      <c r="G81" s="81"/>
      <c r="H81" s="179"/>
    </row>
    <row r="82" spans="1:9" ht="18.75">
      <c r="A82" s="560"/>
      <c r="B82" s="39" t="s">
        <v>111</v>
      </c>
      <c r="C82" s="266"/>
      <c r="D82" s="82"/>
      <c r="E82" s="83"/>
      <c r="F82" s="82"/>
      <c r="G82" s="83"/>
      <c r="H82" s="26"/>
    </row>
    <row r="83" spans="1:9" ht="18.75">
      <c r="A83" s="538">
        <v>414</v>
      </c>
      <c r="B83" s="33" t="s">
        <v>93</v>
      </c>
      <c r="C83" s="54">
        <v>180</v>
      </c>
      <c r="D83" s="55">
        <v>4.66</v>
      </c>
      <c r="E83" s="56">
        <v>6.1</v>
      </c>
      <c r="F83" s="55">
        <v>48.33</v>
      </c>
      <c r="G83" s="80">
        <v>270.20999999999998</v>
      </c>
      <c r="H83" s="26"/>
    </row>
    <row r="84" spans="1:9" ht="18.75">
      <c r="A84" s="560"/>
      <c r="B84" s="35" t="s">
        <v>102</v>
      </c>
      <c r="C84" s="94"/>
      <c r="D84" s="85"/>
      <c r="E84" s="51"/>
      <c r="F84" s="85"/>
      <c r="G84" s="81"/>
      <c r="H84" s="26"/>
    </row>
    <row r="85" spans="1:9" ht="18.75">
      <c r="A85" s="560"/>
      <c r="B85" s="35" t="s">
        <v>37</v>
      </c>
      <c r="C85" s="94"/>
      <c r="D85" s="85"/>
      <c r="E85" s="51"/>
      <c r="F85" s="85"/>
      <c r="G85" s="81"/>
      <c r="H85" s="26"/>
    </row>
    <row r="86" spans="1:9" ht="18.75">
      <c r="A86" s="571"/>
      <c r="B86" s="39" t="s">
        <v>24</v>
      </c>
      <c r="C86" s="95"/>
      <c r="D86" s="88"/>
      <c r="E86" s="87"/>
      <c r="F86" s="88"/>
      <c r="G86" s="83"/>
      <c r="H86" s="26"/>
    </row>
    <row r="87" spans="1:9" ht="18.75">
      <c r="A87" s="495">
        <v>518</v>
      </c>
      <c r="B87" s="496" t="s">
        <v>172</v>
      </c>
      <c r="C87" s="474">
        <v>200</v>
      </c>
      <c r="D87" s="475">
        <v>1.4</v>
      </c>
      <c r="E87" s="497"/>
      <c r="F87" s="475">
        <v>25.6</v>
      </c>
      <c r="G87" s="475">
        <v>84</v>
      </c>
      <c r="H87" s="26"/>
    </row>
    <row r="88" spans="1:9" ht="18.75">
      <c r="A88" s="93">
        <v>109</v>
      </c>
      <c r="B88" s="50" t="s">
        <v>28</v>
      </c>
      <c r="C88" s="78">
        <v>40</v>
      </c>
      <c r="D88" s="79">
        <v>2.64</v>
      </c>
      <c r="E88" s="79">
        <v>0.44</v>
      </c>
      <c r="F88" s="79">
        <v>16.399999999999999</v>
      </c>
      <c r="G88" s="118">
        <v>82.4</v>
      </c>
      <c r="H88" s="154"/>
      <c r="I88" s="28"/>
    </row>
    <row r="89" spans="1:9" ht="18.75">
      <c r="A89" s="514" t="s">
        <v>313</v>
      </c>
      <c r="B89" s="515"/>
      <c r="C89" s="411">
        <f>SUM(C64:C88)</f>
        <v>820</v>
      </c>
      <c r="D89" s="15">
        <f>SUM(D64:D88)</f>
        <v>27.37</v>
      </c>
      <c r="E89" s="15">
        <f>SUM(E60:E88)</f>
        <v>40.83</v>
      </c>
      <c r="F89" s="15">
        <f>SUM(F60:F88)</f>
        <v>115.68</v>
      </c>
      <c r="G89" s="15">
        <f>SUM(G64:G88)</f>
        <v>899.69999999999993</v>
      </c>
      <c r="H89" s="154"/>
      <c r="I89" s="28"/>
    </row>
    <row r="90" spans="1:9" ht="18.75">
      <c r="A90" s="512" t="s">
        <v>300</v>
      </c>
      <c r="B90" s="513"/>
      <c r="C90" s="351">
        <v>1405</v>
      </c>
      <c r="D90" s="15">
        <v>50.27</v>
      </c>
      <c r="E90" s="15">
        <v>85.31</v>
      </c>
      <c r="F90" s="15">
        <v>147.85</v>
      </c>
      <c r="G90" s="15">
        <v>1556.41</v>
      </c>
      <c r="H90" s="108"/>
      <c r="I90" s="28"/>
    </row>
    <row r="91" spans="1:9" ht="18.75">
      <c r="A91" s="208"/>
      <c r="B91" s="217"/>
      <c r="C91" s="206"/>
      <c r="D91" s="180"/>
      <c r="E91" s="180"/>
      <c r="F91" s="180"/>
      <c r="G91" s="180"/>
      <c r="H91" s="180"/>
      <c r="I91" s="28"/>
    </row>
    <row r="92" spans="1:9" ht="18.75">
      <c r="A92" s="3" t="s">
        <v>244</v>
      </c>
      <c r="C92" s="51"/>
      <c r="D92" s="52"/>
      <c r="E92" s="52"/>
      <c r="F92" s="52"/>
      <c r="G92" s="19"/>
      <c r="H92" s="19"/>
      <c r="I92" s="28"/>
    </row>
    <row r="93" spans="1:9" ht="18.75">
      <c r="A93" s="593">
        <v>553</v>
      </c>
      <c r="B93" s="414" t="s">
        <v>318</v>
      </c>
      <c r="C93" s="415">
        <v>60</v>
      </c>
      <c r="D93" s="416">
        <v>6.3</v>
      </c>
      <c r="E93" s="416">
        <v>6.2</v>
      </c>
      <c r="F93" s="416">
        <v>33.200000000000003</v>
      </c>
      <c r="G93" s="416">
        <v>214</v>
      </c>
      <c r="H93" s="19"/>
    </row>
    <row r="94" spans="1:9" ht="18.75">
      <c r="A94" s="594"/>
      <c r="B94" s="374" t="s">
        <v>319</v>
      </c>
      <c r="C94" s="417"/>
      <c r="D94" s="59"/>
      <c r="E94" s="52"/>
      <c r="F94" s="59"/>
      <c r="G94" s="367"/>
      <c r="H94" s="19"/>
    </row>
    <row r="95" spans="1:9" ht="18.75">
      <c r="A95" s="594"/>
      <c r="B95" s="374" t="s">
        <v>320</v>
      </c>
      <c r="C95" s="417"/>
      <c r="D95" s="59"/>
      <c r="E95" s="52"/>
      <c r="F95" s="59"/>
      <c r="G95" s="367"/>
      <c r="H95" s="25"/>
      <c r="I95" s="28"/>
    </row>
    <row r="96" spans="1:9" ht="18.75" customHeight="1">
      <c r="A96" s="594"/>
      <c r="B96" s="374" t="s">
        <v>321</v>
      </c>
      <c r="C96" s="417"/>
      <c r="D96" s="59"/>
      <c r="E96" s="52"/>
      <c r="F96" s="59"/>
      <c r="G96" s="367"/>
      <c r="H96" s="17"/>
      <c r="I96" s="28"/>
    </row>
    <row r="97" spans="1:9" ht="18.75">
      <c r="A97" s="594"/>
      <c r="B97" s="374" t="s">
        <v>322</v>
      </c>
      <c r="C97" s="417"/>
      <c r="D97" s="59"/>
      <c r="E97" s="52"/>
      <c r="F97" s="59"/>
      <c r="G97" s="367"/>
      <c r="H97" s="17"/>
      <c r="I97" s="28"/>
    </row>
    <row r="98" spans="1:9" ht="18.75">
      <c r="A98" s="594"/>
      <c r="B98" s="374" t="s">
        <v>323</v>
      </c>
      <c r="C98" s="417"/>
      <c r="D98" s="59"/>
      <c r="E98" s="52"/>
      <c r="F98" s="59"/>
      <c r="G98" s="367"/>
      <c r="H98" s="17"/>
      <c r="I98" s="28"/>
    </row>
    <row r="99" spans="1:9" ht="18.75">
      <c r="A99" s="594"/>
      <c r="B99" s="374" t="s">
        <v>324</v>
      </c>
      <c r="C99" s="417"/>
      <c r="D99" s="59"/>
      <c r="E99" s="52"/>
      <c r="F99" s="59"/>
      <c r="G99" s="367"/>
      <c r="H99" s="17"/>
      <c r="I99" s="28"/>
    </row>
    <row r="100" spans="1:9" ht="18.75">
      <c r="A100" s="594"/>
      <c r="B100" s="374" t="s">
        <v>325</v>
      </c>
      <c r="C100" s="417"/>
      <c r="D100" s="59"/>
      <c r="E100" s="52"/>
      <c r="F100" s="59"/>
      <c r="G100" s="367"/>
      <c r="H100" s="17"/>
      <c r="I100" s="28"/>
    </row>
    <row r="101" spans="1:9" s="21" customFormat="1" ht="18.75">
      <c r="A101" s="595"/>
      <c r="B101" s="410" t="s">
        <v>326</v>
      </c>
      <c r="C101" s="75"/>
      <c r="D101" s="61"/>
      <c r="E101" s="377"/>
      <c r="F101" s="61"/>
      <c r="G101" s="418"/>
      <c r="H101" s="17"/>
      <c r="I101" s="49"/>
    </row>
    <row r="102" spans="1:9" ht="18.75">
      <c r="A102" s="593">
        <v>495</v>
      </c>
      <c r="B102" s="419" t="s">
        <v>327</v>
      </c>
      <c r="C102" s="417">
        <v>200</v>
      </c>
      <c r="D102" s="59">
        <v>2.79</v>
      </c>
      <c r="E102" s="52">
        <v>2.5499999999999998</v>
      </c>
      <c r="F102" s="59">
        <v>13.27</v>
      </c>
      <c r="G102" s="76">
        <v>87.25</v>
      </c>
      <c r="H102" s="38"/>
      <c r="I102" s="28"/>
    </row>
    <row r="103" spans="1:9" ht="18.75">
      <c r="A103" s="594"/>
      <c r="B103" s="420" t="s">
        <v>328</v>
      </c>
      <c r="C103" s="417"/>
      <c r="D103" s="59"/>
      <c r="E103" s="52"/>
      <c r="F103" s="59"/>
      <c r="G103" s="76"/>
      <c r="H103" s="38"/>
      <c r="I103" s="28"/>
    </row>
    <row r="104" spans="1:9" ht="18.75">
      <c r="A104" s="594"/>
      <c r="B104" s="420" t="s">
        <v>329</v>
      </c>
      <c r="C104" s="417"/>
      <c r="D104" s="59"/>
      <c r="E104" s="52"/>
      <c r="F104" s="59"/>
      <c r="G104" s="76"/>
      <c r="H104" s="38"/>
      <c r="I104" s="28"/>
    </row>
    <row r="105" spans="1:9" ht="18.75">
      <c r="A105" s="595"/>
      <c r="B105" s="420" t="s">
        <v>330</v>
      </c>
      <c r="C105" s="75"/>
      <c r="D105" s="61"/>
      <c r="E105" s="377"/>
      <c r="F105" s="61"/>
      <c r="G105" s="77"/>
      <c r="H105" s="38"/>
      <c r="I105" s="28"/>
    </row>
    <row r="106" spans="1:9" ht="18.75">
      <c r="A106" s="6">
        <v>112</v>
      </c>
      <c r="B106" s="430" t="s">
        <v>333</v>
      </c>
      <c r="C106" s="11">
        <v>200</v>
      </c>
      <c r="D106" s="12">
        <v>0.5</v>
      </c>
      <c r="E106" s="12">
        <v>0</v>
      </c>
      <c r="F106" s="12">
        <v>15</v>
      </c>
      <c r="G106" s="13">
        <v>95</v>
      </c>
      <c r="H106" s="38"/>
      <c r="I106" s="28"/>
    </row>
    <row r="107" spans="1:9" ht="18.75">
      <c r="A107" s="501" t="s">
        <v>249</v>
      </c>
      <c r="B107" s="502"/>
      <c r="C107" s="62">
        <f>SUM(C93:C106)</f>
        <v>460</v>
      </c>
      <c r="D107" s="313">
        <f t="shared" ref="D107:G107" si="1">SUM(D93:D106)</f>
        <v>9.59</v>
      </c>
      <c r="E107" s="313">
        <f t="shared" si="1"/>
        <v>8.75</v>
      </c>
      <c r="F107" s="313">
        <f t="shared" si="1"/>
        <v>61.47</v>
      </c>
      <c r="G107" s="313">
        <f t="shared" si="1"/>
        <v>396.25</v>
      </c>
      <c r="H107" s="38"/>
      <c r="I107" s="28"/>
    </row>
    <row r="108" spans="1:9" ht="18.75">
      <c r="A108" s="512" t="s">
        <v>250</v>
      </c>
      <c r="B108" s="513"/>
      <c r="C108" s="62">
        <v>1280</v>
      </c>
      <c r="D108" s="313">
        <v>35.72</v>
      </c>
      <c r="E108" s="313">
        <v>49.58</v>
      </c>
      <c r="F108" s="313">
        <v>166.54</v>
      </c>
      <c r="G108" s="313">
        <v>1272.5899999999999</v>
      </c>
      <c r="H108" s="38"/>
      <c r="I108" s="28"/>
    </row>
    <row r="109" spans="1:9" ht="18.75">
      <c r="A109" s="223"/>
      <c r="B109" s="24"/>
      <c r="C109" s="103"/>
      <c r="D109" s="38"/>
      <c r="E109" s="38"/>
      <c r="F109" s="38"/>
      <c r="G109" s="38"/>
      <c r="H109" s="38"/>
      <c r="I109" s="28"/>
    </row>
    <row r="110" spans="1:9" ht="18.75">
      <c r="A110" s="223"/>
      <c r="B110" s="24"/>
      <c r="C110" s="103"/>
      <c r="D110" s="38"/>
      <c r="E110" s="38"/>
      <c r="F110" s="38"/>
      <c r="G110" s="38"/>
      <c r="H110" s="38"/>
      <c r="I110" s="28"/>
    </row>
    <row r="111" spans="1:9" ht="18.75">
      <c r="A111" s="223"/>
      <c r="B111" s="24"/>
      <c r="C111" s="103"/>
      <c r="D111" s="38"/>
      <c r="E111" s="38"/>
      <c r="F111" s="38"/>
      <c r="G111" s="38"/>
      <c r="H111" s="38"/>
      <c r="I111" s="28"/>
    </row>
    <row r="112" spans="1:9" ht="18.75">
      <c r="A112" s="223"/>
      <c r="B112" s="24"/>
      <c r="C112" s="103"/>
      <c r="D112" s="38"/>
      <c r="E112" s="38"/>
      <c r="F112" s="38"/>
      <c r="G112" s="38"/>
      <c r="H112" s="38"/>
      <c r="I112" s="28"/>
    </row>
    <row r="113" spans="1:9" ht="18.75">
      <c r="A113" s="223"/>
      <c r="B113" s="25"/>
      <c r="C113" s="65"/>
      <c r="D113" s="38"/>
      <c r="E113" s="38"/>
      <c r="F113" s="38"/>
      <c r="G113" s="38"/>
      <c r="H113" s="38"/>
      <c r="I113" s="28"/>
    </row>
    <row r="114" spans="1:9" ht="18.75">
      <c r="A114" s="263"/>
      <c r="B114" s="24"/>
      <c r="C114" s="103"/>
      <c r="D114" s="38"/>
      <c r="E114" s="38"/>
      <c r="F114" s="38"/>
      <c r="G114" s="38"/>
      <c r="H114" s="38"/>
      <c r="I114" s="28"/>
    </row>
    <row r="115" spans="1:9" ht="18.75">
      <c r="A115" s="263"/>
      <c r="B115" s="24"/>
      <c r="C115" s="103"/>
      <c r="D115" s="38"/>
      <c r="E115" s="38"/>
      <c r="F115" s="38"/>
      <c r="G115" s="38"/>
      <c r="H115" s="38"/>
      <c r="I115" s="28"/>
    </row>
    <row r="116" spans="1:9" ht="18.75">
      <c r="A116" s="263"/>
      <c r="B116" s="24"/>
      <c r="C116" s="103"/>
      <c r="D116" s="38"/>
      <c r="E116" s="38"/>
      <c r="F116" s="38"/>
      <c r="G116" s="38"/>
      <c r="H116" s="38"/>
      <c r="I116" s="28"/>
    </row>
    <row r="117" spans="1:9" ht="18.75">
      <c r="A117" s="263"/>
      <c r="B117" s="24"/>
      <c r="C117" s="103"/>
      <c r="D117" s="38"/>
      <c r="E117" s="38"/>
      <c r="F117" s="38"/>
      <c r="G117" s="38"/>
      <c r="H117" s="38"/>
      <c r="I117" s="28"/>
    </row>
    <row r="118" spans="1:9" ht="1.5" customHeight="1">
      <c r="A118" s="263"/>
      <c r="B118" s="24"/>
      <c r="C118" s="103"/>
      <c r="D118" s="38"/>
      <c r="E118" s="38"/>
      <c r="F118" s="38"/>
      <c r="G118" s="38"/>
      <c r="H118" s="38"/>
      <c r="I118" s="28"/>
    </row>
    <row r="119" spans="1:9" ht="18.75" hidden="1" customHeight="1">
      <c r="A119" s="263"/>
      <c r="B119" s="24"/>
      <c r="C119" s="103"/>
      <c r="D119" s="38"/>
      <c r="E119" s="38"/>
      <c r="F119" s="38"/>
      <c r="G119" s="38"/>
      <c r="H119" s="38"/>
      <c r="I119" s="28"/>
    </row>
    <row r="120" spans="1:9" ht="18.75" hidden="1" customHeight="1">
      <c r="A120" s="263"/>
      <c r="B120" s="24"/>
      <c r="C120" s="103"/>
      <c r="D120" s="38"/>
      <c r="E120" s="38"/>
      <c r="F120" s="38"/>
      <c r="G120" s="38"/>
      <c r="H120" s="38"/>
      <c r="I120" s="28"/>
    </row>
    <row r="121" spans="1:9" ht="18.75">
      <c r="A121" s="223"/>
      <c r="B121" s="25"/>
      <c r="C121" s="106"/>
      <c r="D121" s="38"/>
      <c r="E121" s="38"/>
      <c r="F121" s="38"/>
      <c r="G121" s="38"/>
      <c r="H121" s="38"/>
      <c r="I121" s="28"/>
    </row>
    <row r="122" spans="1:9" ht="18.75">
      <c r="A122" s="263"/>
      <c r="B122" s="24"/>
      <c r="C122" s="106"/>
      <c r="D122" s="38"/>
      <c r="E122" s="38"/>
      <c r="F122" s="38"/>
      <c r="G122" s="38"/>
      <c r="H122" s="38"/>
      <c r="I122" s="28"/>
    </row>
    <row r="123" spans="1:9" ht="18.75">
      <c r="A123" s="263"/>
      <c r="B123" s="24"/>
      <c r="C123" s="106"/>
      <c r="D123" s="38"/>
      <c r="E123" s="38"/>
      <c r="F123" s="38"/>
      <c r="G123" s="38"/>
      <c r="H123" s="38"/>
      <c r="I123" s="28"/>
    </row>
    <row r="124" spans="1:9" ht="18.75">
      <c r="A124" s="263"/>
      <c r="B124" s="24"/>
      <c r="C124" s="106"/>
      <c r="D124" s="38"/>
      <c r="E124" s="38"/>
      <c r="F124" s="38"/>
      <c r="G124" s="38"/>
      <c r="H124" s="38"/>
    </row>
    <row r="125" spans="1:9" ht="18.75">
      <c r="A125" s="124"/>
      <c r="B125" s="212"/>
      <c r="C125" s="64"/>
      <c r="D125" s="7"/>
      <c r="E125" s="7"/>
      <c r="F125" s="7"/>
      <c r="G125" s="7"/>
      <c r="H125" s="7"/>
    </row>
    <row r="126" spans="1:9" ht="18.75">
      <c r="A126" s="67"/>
      <c r="B126" s="25"/>
      <c r="C126" s="65"/>
      <c r="D126" s="18"/>
      <c r="E126" s="18"/>
      <c r="F126" s="18"/>
      <c r="G126" s="18"/>
      <c r="H126" s="18"/>
    </row>
    <row r="127" spans="1:9" ht="18.75">
      <c r="A127" s="67"/>
      <c r="B127" s="25"/>
      <c r="C127" s="69"/>
      <c r="D127" s="70"/>
      <c r="E127" s="70"/>
      <c r="F127" s="70"/>
      <c r="G127" s="38"/>
      <c r="H127" s="38"/>
    </row>
    <row r="128" spans="1:9" ht="18.75">
      <c r="A128" s="224"/>
      <c r="B128" s="224"/>
      <c r="C128" s="73"/>
      <c r="D128" s="74"/>
      <c r="E128" s="74"/>
      <c r="F128" s="74"/>
      <c r="G128" s="74"/>
      <c r="H128" s="74"/>
    </row>
    <row r="129" spans="1:8" ht="18.75">
      <c r="A129" s="217"/>
      <c r="B129" s="217"/>
      <c r="C129" s="111"/>
      <c r="D129" s="74"/>
      <c r="E129" s="74"/>
      <c r="F129" s="74"/>
      <c r="G129" s="74"/>
      <c r="H129" s="74"/>
    </row>
    <row r="130" spans="1:8">
      <c r="A130" s="142"/>
      <c r="B130" s="270"/>
      <c r="C130" s="270"/>
      <c r="D130" s="270"/>
      <c r="E130" s="270"/>
      <c r="F130" s="270"/>
      <c r="G130" s="270"/>
      <c r="H130" s="21"/>
    </row>
    <row r="131" spans="1:8" ht="18.75">
      <c r="A131" s="3"/>
      <c r="B131" s="142"/>
      <c r="C131" s="51"/>
      <c r="D131" s="52"/>
      <c r="E131" s="52"/>
      <c r="F131" s="52"/>
      <c r="G131" s="19"/>
      <c r="H131" s="19"/>
    </row>
    <row r="132" spans="1:8" ht="18.75">
      <c r="A132" s="124"/>
      <c r="B132" s="3"/>
      <c r="C132" s="205"/>
      <c r="D132" s="114"/>
      <c r="E132" s="114"/>
      <c r="F132" s="114"/>
      <c r="G132" s="108"/>
      <c r="H132" s="108"/>
    </row>
    <row r="133" spans="1:8" ht="18.75">
      <c r="A133" s="223"/>
      <c r="B133" s="3"/>
      <c r="C133" s="58"/>
      <c r="D133" s="52"/>
      <c r="E133" s="52"/>
      <c r="F133" s="52"/>
      <c r="G133" s="18"/>
      <c r="H133" s="18"/>
    </row>
    <row r="134" spans="1:8" ht="18.75">
      <c r="A134" s="223"/>
      <c r="B134" s="5"/>
      <c r="C134" s="58"/>
      <c r="D134" s="52"/>
      <c r="E134" s="52"/>
      <c r="F134" s="52"/>
      <c r="G134" s="18"/>
      <c r="H134" s="18"/>
    </row>
    <row r="135" spans="1:8" ht="18.75">
      <c r="A135" s="223"/>
      <c r="B135" s="5"/>
      <c r="C135" s="58"/>
      <c r="D135" s="52"/>
      <c r="E135" s="52"/>
      <c r="F135" s="52"/>
      <c r="G135" s="19"/>
      <c r="H135" s="19"/>
    </row>
    <row r="136" spans="1:8" ht="18.75">
      <c r="A136" s="124"/>
      <c r="B136" s="3"/>
      <c r="C136" s="205"/>
      <c r="D136" s="114"/>
      <c r="E136" s="114"/>
      <c r="F136" s="114"/>
      <c r="G136" s="108"/>
      <c r="H136" s="108"/>
    </row>
    <row r="137" spans="1:8" ht="18.75">
      <c r="A137" s="226"/>
      <c r="B137" s="226"/>
      <c r="C137" s="140"/>
      <c r="D137" s="100"/>
      <c r="E137" s="100"/>
      <c r="F137" s="100"/>
      <c r="G137" s="100"/>
      <c r="H137" s="100"/>
    </row>
    <row r="138" spans="1:8" ht="18.75">
      <c r="A138" s="217"/>
      <c r="B138" s="217"/>
      <c r="C138" s="140"/>
      <c r="D138" s="100"/>
      <c r="E138" s="100"/>
      <c r="F138" s="100"/>
      <c r="G138" s="100"/>
      <c r="H138" s="100"/>
    </row>
    <row r="139" spans="1:8" ht="18.75">
      <c r="A139" s="72"/>
      <c r="B139" s="72"/>
      <c r="C139" s="140"/>
      <c r="D139" s="100"/>
      <c r="E139" s="100"/>
      <c r="F139" s="100"/>
      <c r="G139" s="100"/>
      <c r="H139" s="100"/>
    </row>
    <row r="140" spans="1:8" ht="18.75">
      <c r="A140" s="72"/>
      <c r="B140" s="72"/>
      <c r="C140" s="140"/>
      <c r="D140" s="100"/>
      <c r="E140" s="100"/>
      <c r="F140" s="100"/>
      <c r="G140" s="100"/>
      <c r="H140" s="100"/>
    </row>
  </sheetData>
  <mergeCells count="25">
    <mergeCell ref="A12:A22"/>
    <mergeCell ref="A23:A27"/>
    <mergeCell ref="B5:B7"/>
    <mergeCell ref="A83:A86"/>
    <mergeCell ref="A28:A31"/>
    <mergeCell ref="B61:B63"/>
    <mergeCell ref="A67:A77"/>
    <mergeCell ref="A78:A82"/>
    <mergeCell ref="A35:B35"/>
    <mergeCell ref="A41:A43"/>
    <mergeCell ref="B41:B43"/>
    <mergeCell ref="A55:B55"/>
    <mergeCell ref="A9:A11"/>
    <mergeCell ref="A64:A66"/>
    <mergeCell ref="C41:C43"/>
    <mergeCell ref="D41:F42"/>
    <mergeCell ref="G41:G43"/>
    <mergeCell ref="A44:A48"/>
    <mergeCell ref="A49:A52"/>
    <mergeCell ref="A102:A105"/>
    <mergeCell ref="A107:B107"/>
    <mergeCell ref="A108:B108"/>
    <mergeCell ref="A89:B89"/>
    <mergeCell ref="A90:B90"/>
    <mergeCell ref="A93:A101"/>
  </mergeCells>
  <pageMargins left="0.39370078740157499" right="0.196850393700787" top="0.39370078740157499" bottom="0.196850393700787" header="0.31496062992126" footer="0.118110236220472"/>
  <pageSetup paperSize="9" scale="50" fitToHeight="0" orientation="portrait" r:id="rId1"/>
  <rowBreaks count="1" manualBreakCount="1">
    <brk id="7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пн1</vt:lpstr>
      <vt:lpstr>вт1</vt:lpstr>
      <vt:lpstr>ср1</vt:lpstr>
      <vt:lpstr>чет1</vt:lpstr>
      <vt:lpstr>пт1</vt:lpstr>
      <vt:lpstr>сб1</vt:lpstr>
      <vt:lpstr>пн2</vt:lpstr>
      <vt:lpstr>вт2</vt:lpstr>
      <vt:lpstr>ср2</vt:lpstr>
      <vt:lpstr>чт2</vt:lpstr>
      <vt:lpstr>пт 2</vt:lpstr>
      <vt:lpstr>сб2</vt:lpstr>
      <vt:lpstr>вт1!Область_печати</vt:lpstr>
      <vt:lpstr>вт2!Область_печати</vt:lpstr>
      <vt:lpstr>пн1!Область_печати</vt:lpstr>
      <vt:lpstr>пн2!Область_печати</vt:lpstr>
      <vt:lpstr>'пт 2'!Область_печати</vt:lpstr>
      <vt:lpstr>пт1!Область_печати</vt:lpstr>
      <vt:lpstr>сб1!Область_печати</vt:lpstr>
      <vt:lpstr>сб2!Область_печати</vt:lpstr>
      <vt:lpstr>ср1!Область_печати</vt:lpstr>
      <vt:lpstr>ср2!Область_печати</vt:lpstr>
      <vt:lpstr>чет1!Область_печати</vt:lpstr>
      <vt:lpstr>чт2!Область_печати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2024-08-12T06:00:18Z</cp:lastPrinted>
  <dcterms:created xsi:type="dcterms:W3CDTF">2006-09-28T05:33:00Z</dcterms:created>
  <dcterms:modified xsi:type="dcterms:W3CDTF">2024-09-02T09:06:03Z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01AFF74154404B20985A3C7F51BC86D7_13</vt:lpwstr>
  </property>
  <property fmtid="{D5CDD505-2E9C-101B-9397-08002B2CF9AE}" pid="3" name="KSOProductBuildVer">
    <vt:lpwstr>1049-12.2.0.13201</vt:lpwstr>
  </property>
</Properties>
</file>